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5" activeTab="0"/>
  </bookViews>
  <sheets>
    <sheet name="  SENIORES fascia  A 2013" sheetId="1" r:id="rId1"/>
    <sheet name="  SENIORES fascia B 2013" sheetId="2" r:id="rId2"/>
    <sheet name="  SENIORES fascia C 2013" sheetId="3" r:id="rId3"/>
    <sheet name="PUNTI 2014" sheetId="4" r:id="rId4"/>
  </sheets>
  <definedNames>
    <definedName name="_xlnm.Print_Area" localSheetId="0">'  SENIORES fascia  A 2013'!$B$2:$P$38</definedName>
    <definedName name="_xlnm.Print_Area" localSheetId="1">'  SENIORES fascia B 2013'!$B$2:$P$35</definedName>
    <definedName name="_xlnm.Print_Area" localSheetId="2">'  SENIORES fascia C 2013'!$B$2:$P$30</definedName>
  </definedNames>
  <calcPr fullCalcOnLoad="1"/>
</workbook>
</file>

<file path=xl/sharedStrings.xml><?xml version="1.0" encoding="utf-8"?>
<sst xmlns="http://schemas.openxmlformats.org/spreadsheetml/2006/main" count="474" uniqueCount="264">
  <si>
    <t xml:space="preserve">    FEDERAZIONE ITALIANA SPORT BOWLING</t>
  </si>
  <si>
    <t xml:space="preserve">C. R.   EMILIA  ROMAGNA                     </t>
  </si>
  <si>
    <r>
      <t xml:space="preserve">CLASSIFICA A PUNTI   seniores  fascia   </t>
    </r>
    <r>
      <rPr>
        <b/>
        <sz val="16"/>
        <color indexed="10"/>
        <rFont val="Perpetua Titling MT"/>
        <family val="1"/>
      </rPr>
      <t>"A"</t>
    </r>
  </si>
  <si>
    <t>(50 - 57 ANNI)</t>
  </si>
  <si>
    <t>ASSOCIAZIONE</t>
  </si>
  <si>
    <t>N°</t>
  </si>
  <si>
    <t>giocatori</t>
  </si>
  <si>
    <t>CATEGORIA</t>
  </si>
  <si>
    <t>DOPPIO</t>
  </si>
  <si>
    <t>SINGOLO</t>
  </si>
  <si>
    <t>TRIS</t>
  </si>
  <si>
    <t>TOTALE PUNTI</t>
  </si>
  <si>
    <t>classifica</t>
  </si>
  <si>
    <t>TOTALE BIRILLI</t>
  </si>
  <si>
    <t>SPORTIVA</t>
  </si>
  <si>
    <t>tessera</t>
  </si>
  <si>
    <t>cognome  nome</t>
  </si>
  <si>
    <t>GIOCATORI</t>
  </si>
  <si>
    <t>BIRILLI</t>
  </si>
  <si>
    <t>PIAZZAM.</t>
  </si>
  <si>
    <t>PUNTI</t>
  </si>
  <si>
    <t>STRIKELANDERS</t>
  </si>
  <si>
    <t>AA5836</t>
  </si>
  <si>
    <t>BRUSCHI  MAURO</t>
  </si>
  <si>
    <t>M/C</t>
  </si>
  <si>
    <t>GALEONE</t>
  </si>
  <si>
    <t>AA2615</t>
  </si>
  <si>
    <t>CELLI MAURIZIO</t>
  </si>
  <si>
    <t>M/A</t>
  </si>
  <si>
    <t>AA6515</t>
  </si>
  <si>
    <t>NANNETTI MIRKO</t>
  </si>
  <si>
    <t>M/B</t>
  </si>
  <si>
    <t>MANDRAKE</t>
  </si>
  <si>
    <t>AC3572</t>
  </si>
  <si>
    <t>FERETTI  PAOLO</t>
  </si>
  <si>
    <t>MODENA BOWLING</t>
  </si>
  <si>
    <t>AB7548</t>
  </si>
  <si>
    <t>GILIOLI  IVAN</t>
  </si>
  <si>
    <t>AB6135</t>
  </si>
  <si>
    <t>BENFENATI  ROBERTO</t>
  </si>
  <si>
    <t>RONTA BLUES</t>
  </si>
  <si>
    <t>AA3568</t>
  </si>
  <si>
    <t>PAGANELLI MASSIMO</t>
  </si>
  <si>
    <t>TRICOLORE</t>
  </si>
  <si>
    <t>AA6914</t>
  </si>
  <si>
    <t>ASINARI LUCA</t>
  </si>
  <si>
    <t>AA6521</t>
  </si>
  <si>
    <t>MAGNI GIORGIO</t>
  </si>
  <si>
    <t>AB8754</t>
  </si>
  <si>
    <t>MARCHESI SIMONETTA</t>
  </si>
  <si>
    <t>F/D</t>
  </si>
  <si>
    <t>AA6951</t>
  </si>
  <si>
    <t>FERRIANI  MASSIMO</t>
  </si>
  <si>
    <t>M/D</t>
  </si>
  <si>
    <t>AA8787</t>
  </si>
  <si>
    <t>MARCHESE GIUSEPPE</t>
  </si>
  <si>
    <t>AC6523</t>
  </si>
  <si>
    <t>CALEGARI MAURIZIO</t>
  </si>
  <si>
    <t>AB6769</t>
  </si>
  <si>
    <t>CAVALLINI  DANIELE</t>
  </si>
  <si>
    <t>AC6847</t>
  </si>
  <si>
    <t>BIANCHI PAOLO</t>
  </si>
  <si>
    <t>AA6684</t>
  </si>
  <si>
    <t>CAITI  MAURO</t>
  </si>
  <si>
    <t>AD0638</t>
  </si>
  <si>
    <t>CESI ROBERTO</t>
  </si>
  <si>
    <t>AB8617</t>
  </si>
  <si>
    <t>DAZZANI MARCOS</t>
  </si>
  <si>
    <t>AA2619</t>
  </si>
  <si>
    <t>DONINI FABRIZIO</t>
  </si>
  <si>
    <t>CITY BOWLING</t>
  </si>
  <si>
    <t>AC1176</t>
  </si>
  <si>
    <t>FOSCHINI  MAURIZIO</t>
  </si>
  <si>
    <t>ACTIVE BOWLING</t>
  </si>
  <si>
    <t>AC6539</t>
  </si>
  <si>
    <t>LUGLI  MAURIZIO</t>
  </si>
  <si>
    <t>AA6856</t>
  </si>
  <si>
    <t>MANDES  VINCENZO</t>
  </si>
  <si>
    <t>AC1135</t>
  </si>
  <si>
    <t>POLAZZI MAURO</t>
  </si>
  <si>
    <t>AA2653</t>
  </si>
  <si>
    <t>ROMANO  VINCENZO</t>
  </si>
  <si>
    <t>AD0255</t>
  </si>
  <si>
    <t>SABATINI LORENZO</t>
  </si>
  <si>
    <t>ACTIVE BOVLING</t>
  </si>
  <si>
    <t>AA6921</t>
  </si>
  <si>
    <t>SPEZIA ANDREA</t>
  </si>
  <si>
    <t>AA1742</t>
  </si>
  <si>
    <t>BARBAN DANIELA</t>
  </si>
  <si>
    <t>F/B</t>
  </si>
  <si>
    <t xml:space="preserve"> </t>
  </si>
  <si>
    <t>CLASSIFICA A PUNTI   seniores  fascia   "B"</t>
  </si>
  <si>
    <t>(58 - 64 ANNI)</t>
  </si>
  <si>
    <t>cognome nome</t>
  </si>
  <si>
    <t>AA2622</t>
  </si>
  <si>
    <t>GROPPIONI  FAUSTO</t>
  </si>
  <si>
    <t>AA3615</t>
  </si>
  <si>
    <t>PANELLI  GIUSEPPE</t>
  </si>
  <si>
    <t>I TITANI</t>
  </si>
  <si>
    <t>AA6523</t>
  </si>
  <si>
    <t>LAMBERTINI  LUCIANO</t>
  </si>
  <si>
    <t>RONTA  BLUES</t>
  </si>
  <si>
    <t>AA3574</t>
  </si>
  <si>
    <t>TOGNI  RIZIERO</t>
  </si>
  <si>
    <t>AA2595</t>
  </si>
  <si>
    <t>GALLETTI  GIOVANNI</t>
  </si>
  <si>
    <t>ASD ATHENA TEAM</t>
  </si>
  <si>
    <t>AC4286</t>
  </si>
  <si>
    <t>MARCHETTI  GILBERTO</t>
  </si>
  <si>
    <t>AA2879</t>
  </si>
  <si>
    <t>BELTRAMI  STEFANO</t>
  </si>
  <si>
    <t>AA6522</t>
  </si>
  <si>
    <t>BONEZZI  WALTER</t>
  </si>
  <si>
    <t>AA2973</t>
  </si>
  <si>
    <t>GIROLDINI ENNIO</t>
  </si>
  <si>
    <t>AB8616</t>
  </si>
  <si>
    <t>ZUCCONI  CLAUDIO</t>
  </si>
  <si>
    <t>AA2662</t>
  </si>
  <si>
    <t>LIGABUE   PAOLO</t>
  </si>
  <si>
    <t>AA3616</t>
  </si>
  <si>
    <t>SALVATI  ENRICO</t>
  </si>
  <si>
    <t>AA6691</t>
  </si>
  <si>
    <t>GALLINA  GIAMPAOLO</t>
  </si>
  <si>
    <t>AA2816</t>
  </si>
  <si>
    <t>BENVENUTI  GABRIELE</t>
  </si>
  <si>
    <t>AA2823</t>
  </si>
  <si>
    <t>GALLI  MAURO</t>
  </si>
  <si>
    <t>AA5797</t>
  </si>
  <si>
    <t>CATANI  DANILO</t>
  </si>
  <si>
    <t>u.p. 195</t>
  </si>
  <si>
    <t>AC6524</t>
  </si>
  <si>
    <t>CIPRESSI  ANDREA</t>
  </si>
  <si>
    <t>u.p. 158</t>
  </si>
  <si>
    <t>AA5482</t>
  </si>
  <si>
    <t>ZAMBONI  ROBERTO</t>
  </si>
  <si>
    <t>AA3434</t>
  </si>
  <si>
    <t>BABBI SEBASTIANO</t>
  </si>
  <si>
    <t>AA6514</t>
  </si>
  <si>
    <t>MORRETTA  ANNAMARIA</t>
  </si>
  <si>
    <t>F/C</t>
  </si>
  <si>
    <t>AA5553</t>
  </si>
  <si>
    <t>GORRIERI  VITTORIO</t>
  </si>
  <si>
    <t>AA3413</t>
  </si>
  <si>
    <t>STANGHELLINI  SERGIO</t>
  </si>
  <si>
    <t>AA2656</t>
  </si>
  <si>
    <t>BASSOLI  DANIELE</t>
  </si>
  <si>
    <t>AA1538</t>
  </si>
  <si>
    <t>BERNABEI  VINCENZO</t>
  </si>
  <si>
    <t>AC2417</t>
  </si>
  <si>
    <t>BERTUZZI NANDO</t>
  </si>
  <si>
    <t>AA1527</t>
  </si>
  <si>
    <t>BLONDINI  FRANCO</t>
  </si>
  <si>
    <t>AA2637</t>
  </si>
  <si>
    <t>BORGHI  SERGIO</t>
  </si>
  <si>
    <t>AA2597</t>
  </si>
  <si>
    <t>BOTTONI  RENZO</t>
  </si>
  <si>
    <t>AA2658</t>
  </si>
  <si>
    <t>CASTIGLIONI  CLAUDIO</t>
  </si>
  <si>
    <t>AA2659</t>
  </si>
  <si>
    <t>CORUZZI  DANIELE</t>
  </si>
  <si>
    <t>AA2589</t>
  </si>
  <si>
    <t>MELOTTI  STEFANO</t>
  </si>
  <si>
    <t>AA5833</t>
  </si>
  <si>
    <t>MONTANARI MAURO</t>
  </si>
  <si>
    <t>AA2663</t>
  </si>
  <si>
    <t>MUSSINI  DINO</t>
  </si>
  <si>
    <t>AA2826</t>
  </si>
  <si>
    <t>NAZZURRI  CLAUDIO</t>
  </si>
  <si>
    <t>AA5783</t>
  </si>
  <si>
    <t>NOTO  ANTONIO</t>
  </si>
  <si>
    <t>AC4529</t>
  </si>
  <si>
    <t>OCCHIPINTI  MICHELE</t>
  </si>
  <si>
    <t>OUTSIDERS</t>
  </si>
  <si>
    <t>AA3361</t>
  </si>
  <si>
    <t>RAGAZZINI  SERGIO</t>
  </si>
  <si>
    <t>ALL BLACKS</t>
  </si>
  <si>
    <t>AB8136</t>
  </si>
  <si>
    <t>RONCAGLIA  MARCO</t>
  </si>
  <si>
    <t>AA8923</t>
  </si>
  <si>
    <t>SERRA  VALERIO</t>
  </si>
  <si>
    <t>AA6681</t>
  </si>
  <si>
    <t>STACCHEZZINI  GIULIANO</t>
  </si>
  <si>
    <t>AA3346</t>
  </si>
  <si>
    <t>UBALDINI   LUCIANO</t>
  </si>
  <si>
    <t>AA1549</t>
  </si>
  <si>
    <t>VICENTINI  LUIGI</t>
  </si>
  <si>
    <t>AC4531</t>
  </si>
  <si>
    <t>VILLAMIZAR JAIMES MARIA</t>
  </si>
  <si>
    <t>CLASSIFICA A PUNTI   seniores  fascia   "C"</t>
  </si>
  <si>
    <t>(Oltre 65 anni)</t>
  </si>
  <si>
    <t>AA5558</t>
  </si>
  <si>
    <t>RESCAZZI  VITTORE</t>
  </si>
  <si>
    <t>AA3418</t>
  </si>
  <si>
    <t>BRIGANTI  AURELIO</t>
  </si>
  <si>
    <t>AA3426</t>
  </si>
  <si>
    <t>NANNI AURELIANO</t>
  </si>
  <si>
    <t>AA6911</t>
  </si>
  <si>
    <t>FIORENTIN  LORENZO</t>
  </si>
  <si>
    <t>AA3435</t>
  </si>
  <si>
    <t>DELVECCHIO  SANTE</t>
  </si>
  <si>
    <t>AA5815</t>
  </si>
  <si>
    <t>AMADORI  RINALDO</t>
  </si>
  <si>
    <t>AA6915</t>
  </si>
  <si>
    <t>BOLZONI  LUCIANO</t>
  </si>
  <si>
    <t>AA5372</t>
  </si>
  <si>
    <t>BUSCIANTELLA  RICCI CARLO</t>
  </si>
  <si>
    <t>AA3437</t>
  </si>
  <si>
    <t>ONOFRI   GILBERTO</t>
  </si>
  <si>
    <t>AA2618</t>
  </si>
  <si>
    <t>DI DONFRANCESCO  DANTE</t>
  </si>
  <si>
    <t>AA5375</t>
  </si>
  <si>
    <t>SCOTTI  LIVIO</t>
  </si>
  <si>
    <t>AB4865</t>
  </si>
  <si>
    <t>SCAIOLI  ADRIANO</t>
  </si>
  <si>
    <t>AA3627</t>
  </si>
  <si>
    <t>TRONCHI  NADIR</t>
  </si>
  <si>
    <t>AA2571</t>
  </si>
  <si>
    <t>GUZZINATI  BENITO</t>
  </si>
  <si>
    <t>AA9831</t>
  </si>
  <si>
    <t>STRAZZELLA  ROCCO</t>
  </si>
  <si>
    <t>AA2587</t>
  </si>
  <si>
    <t>MANDRIOLI  CARLO</t>
  </si>
  <si>
    <t>AA8532</t>
  </si>
  <si>
    <t>MASETTI  LORIS</t>
  </si>
  <si>
    <t>10 NERO</t>
  </si>
  <si>
    <t>AA6678</t>
  </si>
  <si>
    <t>BORETTINI  ERIO</t>
  </si>
  <si>
    <t>AA6682</t>
  </si>
  <si>
    <t>CAVALCABUE  GUIDO</t>
  </si>
  <si>
    <t>AA2592</t>
  </si>
  <si>
    <t>VENTURA  LUCIANO</t>
  </si>
  <si>
    <t>AA2579</t>
  </si>
  <si>
    <t>CESARI  FRANCO</t>
  </si>
  <si>
    <t>AA2817</t>
  </si>
  <si>
    <t>BONORA  GIANNI</t>
  </si>
  <si>
    <t>AA2617</t>
  </si>
  <si>
    <t>CASTAGNI  UGO</t>
  </si>
  <si>
    <t>AC6548</t>
  </si>
  <si>
    <t>GULINELLI  SERGIO</t>
  </si>
  <si>
    <t>AA2642</t>
  </si>
  <si>
    <t>MARCHESELLI  GIANFRANCO</t>
  </si>
  <si>
    <t>AA2631</t>
  </si>
  <si>
    <t>SIMONAZZI IVAN</t>
  </si>
  <si>
    <t>piazzamento</t>
  </si>
  <si>
    <t>punti</t>
  </si>
  <si>
    <t>OK</t>
  </si>
  <si>
    <t>RTA 2014</t>
  </si>
  <si>
    <t>1° 20</t>
  </si>
  <si>
    <t>2° 18</t>
  </si>
  <si>
    <t>3° 16</t>
  </si>
  <si>
    <t>4° 14</t>
  </si>
  <si>
    <t>5° 13</t>
  </si>
  <si>
    <t>6° 12</t>
  </si>
  <si>
    <t>7° 11</t>
  </si>
  <si>
    <t>8° 10</t>
  </si>
  <si>
    <t>9° 9</t>
  </si>
  <si>
    <t>10° 8</t>
  </si>
  <si>
    <t>11° 7</t>
  </si>
  <si>
    <t>12° 6</t>
  </si>
  <si>
    <t>13°‐14° 5</t>
  </si>
  <si>
    <t>15°‐16° 4</t>
  </si>
  <si>
    <t>17°‐18° 3</t>
  </si>
  <si>
    <t>19°‐20° 2</t>
  </si>
  <si>
    <t>21°‐50° 1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</si>
</sst>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[$€]\ * #,##0.00_-;\-[$€]\ * #,##0.00_-;_-[$€]\ * \-??_-;_-@_-"/>
    <numFmt numFmtId="166" formatCode="0"/>
    <numFmt numFmtId="167" formatCode="@"/>
    <numFmt numFmtId="168" formatCode="DD/MM/YYYY"/>
    <numFmt numFmtId="169" formatCode="0.0_)"/>
    <numFmt numFmtId="170" formatCode="#,##0.00\ [$€-1]"/>
    <numFmt numFmtId="171" formatCode="0.00"/>
  </numFmts>
  <fonts count="67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b/>
      <i/>
      <sz val="36"/>
      <color indexed="12"/>
      <name val="Bauhaus 93"/>
      <family val="5"/>
    </font>
    <font>
      <sz val="24"/>
      <name val="Georgia"/>
      <family val="1"/>
    </font>
    <font>
      <i/>
      <sz val="18"/>
      <name val="Photina Casual Black"/>
      <family val="0"/>
    </font>
    <font>
      <b/>
      <sz val="16"/>
      <color indexed="12"/>
      <name val="Perpetua Titling MT"/>
      <family val="1"/>
    </font>
    <font>
      <b/>
      <sz val="16"/>
      <color indexed="10"/>
      <name val="Perpetua Titling MT"/>
      <family val="1"/>
    </font>
    <font>
      <b/>
      <sz val="16"/>
      <name val="Arial Narrow"/>
      <family val="2"/>
    </font>
    <font>
      <b/>
      <i/>
      <sz val="12"/>
      <name val="Arial Narrow"/>
      <family val="2"/>
    </font>
    <font>
      <sz val="11"/>
      <name val="Arial"/>
      <family val="2"/>
    </font>
    <font>
      <sz val="18"/>
      <name val="Photina Casual Black"/>
      <family val="1"/>
    </font>
    <font>
      <sz val="18"/>
      <name val="Arial"/>
      <family val="2"/>
    </font>
    <font>
      <b/>
      <sz val="12"/>
      <name val="Arial"/>
      <family val="2"/>
    </font>
    <font>
      <i/>
      <sz val="18"/>
      <name val="Perpetua"/>
      <family val="1"/>
    </font>
    <font>
      <sz val="9"/>
      <name val="Arial"/>
      <family val="2"/>
    </font>
    <font>
      <b/>
      <sz val="14"/>
      <color indexed="56"/>
      <name val="Arial"/>
      <family val="2"/>
    </font>
    <font>
      <b/>
      <sz val="16"/>
      <color indexed="10"/>
      <name val="Photina"/>
      <family val="1"/>
    </font>
    <font>
      <b/>
      <sz val="16"/>
      <color indexed="8"/>
      <name val="Photina"/>
      <family val="1"/>
    </font>
    <font>
      <b/>
      <sz val="16"/>
      <color indexed="10"/>
      <name val="Arial"/>
      <family val="2"/>
    </font>
    <font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i/>
      <sz val="11"/>
      <color indexed="12"/>
      <name val="Arial"/>
      <family val="2"/>
    </font>
    <font>
      <i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2"/>
      <color indexed="56"/>
      <name val="Arial"/>
      <family val="2"/>
    </font>
    <font>
      <b/>
      <i/>
      <sz val="16"/>
      <color indexed="10"/>
      <name val="Arial"/>
      <family val="2"/>
    </font>
    <font>
      <b/>
      <sz val="20"/>
      <color indexed="10"/>
      <name val="Arial"/>
      <family val="2"/>
    </font>
    <font>
      <i/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48"/>
      <name val="Arial"/>
      <family val="2"/>
    </font>
    <font>
      <sz val="18"/>
      <color indexed="8"/>
      <name val="Arial"/>
      <family val="2"/>
    </font>
    <font>
      <b/>
      <sz val="16"/>
      <color indexed="12"/>
      <name val="Arial"/>
      <family val="2"/>
    </font>
    <font>
      <sz val="12"/>
      <color indexed="10"/>
      <name val="Arial"/>
      <family val="2"/>
    </font>
    <font>
      <sz val="14"/>
      <name val="Arial"/>
      <family val="2"/>
    </font>
    <font>
      <b/>
      <sz val="16"/>
      <color indexed="8"/>
      <name val="Arial"/>
      <family val="2"/>
    </font>
    <font>
      <sz val="16"/>
      <color indexed="10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8"/>
      <color indexed="10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i/>
      <sz val="10"/>
      <color indexed="10"/>
      <name val="Arial"/>
      <family val="2"/>
    </font>
    <font>
      <i/>
      <sz val="14"/>
      <color indexed="12"/>
      <name val="Arial"/>
      <family val="2"/>
    </font>
    <font>
      <b/>
      <sz val="16"/>
      <color indexed="48"/>
      <name val="Arial"/>
      <family val="2"/>
    </font>
    <font>
      <i/>
      <sz val="16"/>
      <color indexed="10"/>
      <name val="Arial"/>
      <family val="2"/>
    </font>
    <font>
      <i/>
      <sz val="11"/>
      <color indexed="8"/>
      <name val="Arial"/>
      <family val="2"/>
    </font>
    <font>
      <i/>
      <sz val="12"/>
      <color indexed="12"/>
      <name val="Arial"/>
      <family val="2"/>
    </font>
    <font>
      <sz val="11"/>
      <color indexed="8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6"/>
      <color indexed="30"/>
      <name val="Perpetua Titling MT"/>
      <family val="1"/>
    </font>
    <font>
      <sz val="12"/>
      <color indexed="59"/>
      <name val="Arial"/>
      <family val="2"/>
    </font>
    <font>
      <sz val="14"/>
      <color indexed="8"/>
      <name val="Arial"/>
      <family val="2"/>
    </font>
    <font>
      <b/>
      <sz val="16"/>
      <color indexed="60"/>
      <name val="Perpetua Titling MT"/>
      <family val="1"/>
    </font>
    <font>
      <b/>
      <i/>
      <sz val="16"/>
      <name val="Arial Narrow"/>
      <family val="2"/>
    </font>
    <font>
      <b/>
      <sz val="14"/>
      <color indexed="48"/>
      <name val="Arial"/>
      <family val="2"/>
    </font>
    <font>
      <i/>
      <sz val="14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  <xf numFmtId="164" fontId="2" fillId="0" borderId="0">
      <alignment/>
      <protection/>
    </xf>
  </cellStyleXfs>
  <cellXfs count="228">
    <xf numFmtId="164" fontId="0" fillId="0" borderId="0" xfId="0" applyAlignment="1">
      <alignment/>
    </xf>
    <xf numFmtId="164" fontId="3" fillId="0" borderId="0" xfId="0" applyFont="1" applyAlignment="1">
      <alignment horizontal="center" vertical="center"/>
    </xf>
    <xf numFmtId="164" fontId="4" fillId="0" borderId="0" xfId="0" applyFont="1" applyAlignment="1">
      <alignment vertical="center"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  <xf numFmtId="164" fontId="5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6" fillId="0" borderId="0" xfId="0" applyFont="1" applyBorder="1" applyAlignment="1">
      <alignment horizontal="center" vertical="center"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10" fillId="0" borderId="0" xfId="0" applyFont="1" applyBorder="1" applyAlignment="1">
      <alignment/>
    </xf>
    <xf numFmtId="164" fontId="11" fillId="0" borderId="0" xfId="0" applyFont="1" applyAlignment="1">
      <alignment vertical="center"/>
    </xf>
    <xf numFmtId="164" fontId="12" fillId="0" borderId="0" xfId="0" applyFont="1" applyAlignment="1">
      <alignment/>
    </xf>
    <xf numFmtId="164" fontId="0" fillId="0" borderId="0" xfId="0" applyBorder="1" applyAlignment="1">
      <alignment/>
    </xf>
    <xf numFmtId="164" fontId="0" fillId="2" borderId="0" xfId="0" applyFill="1" applyAlignment="1">
      <alignment horizontal="center"/>
    </xf>
    <xf numFmtId="164" fontId="0" fillId="0" borderId="1" xfId="0" applyFont="1" applyBorder="1" applyAlignment="1">
      <alignment horizontal="center"/>
    </xf>
    <xf numFmtId="164" fontId="13" fillId="0" borderId="2" xfId="0" applyFont="1" applyBorder="1" applyAlignment="1">
      <alignment horizontal="center"/>
    </xf>
    <xf numFmtId="164" fontId="14" fillId="0" borderId="1" xfId="0" applyFont="1" applyBorder="1" applyAlignment="1">
      <alignment horizontal="center"/>
    </xf>
    <xf numFmtId="164" fontId="15" fillId="0" borderId="2" xfId="0" applyFont="1" applyBorder="1" applyAlignment="1">
      <alignment horizontal="center" vertical="center"/>
    </xf>
    <xf numFmtId="164" fontId="16" fillId="0" borderId="3" xfId="0" applyFont="1" applyFill="1" applyBorder="1" applyAlignment="1">
      <alignment horizontal="center" vertical="center" wrapText="1"/>
    </xf>
    <xf numFmtId="164" fontId="17" fillId="0" borderId="3" xfId="0" applyFont="1" applyFill="1" applyBorder="1" applyAlignment="1">
      <alignment horizontal="center" vertical="center" wrapText="1"/>
    </xf>
    <xf numFmtId="164" fontId="18" fillId="0" borderId="3" xfId="0" applyFont="1" applyFill="1" applyBorder="1" applyAlignment="1">
      <alignment horizontal="center" vertical="center" wrapText="1"/>
    </xf>
    <xf numFmtId="164" fontId="19" fillId="0" borderId="3" xfId="0" applyFont="1" applyBorder="1" applyAlignment="1">
      <alignment horizontal="center" vertical="center" wrapText="1"/>
    </xf>
    <xf numFmtId="164" fontId="20" fillId="0" borderId="3" xfId="0" applyFont="1" applyBorder="1" applyAlignment="1">
      <alignment horizontal="center" vertical="center" textRotation="151"/>
    </xf>
    <xf numFmtId="164" fontId="21" fillId="0" borderId="0" xfId="0" applyFont="1" applyAlignment="1">
      <alignment horizontal="center" vertical="center" wrapText="1"/>
    </xf>
    <xf numFmtId="164" fontId="0" fillId="0" borderId="4" xfId="0" applyFont="1" applyBorder="1" applyAlignment="1">
      <alignment horizontal="center"/>
    </xf>
    <xf numFmtId="164" fontId="13" fillId="0" borderId="5" xfId="0" applyFont="1" applyBorder="1" applyAlignment="1">
      <alignment horizontal="center"/>
    </xf>
    <xf numFmtId="164" fontId="14" fillId="0" borderId="4" xfId="0" applyFont="1" applyBorder="1" applyAlignment="1">
      <alignment horizontal="center"/>
    </xf>
    <xf numFmtId="164" fontId="15" fillId="0" borderId="5" xfId="0" applyFont="1" applyBorder="1" applyAlignment="1">
      <alignment horizontal="center" vertical="center"/>
    </xf>
    <xf numFmtId="164" fontId="16" fillId="0" borderId="6" xfId="0" applyFont="1" applyFill="1" applyBorder="1" applyAlignment="1">
      <alignment horizontal="center" vertical="center" wrapText="1"/>
    </xf>
    <xf numFmtId="164" fontId="22" fillId="0" borderId="5" xfId="0" applyFont="1" applyFill="1" applyBorder="1" applyAlignment="1">
      <alignment horizontal="center" vertical="center"/>
    </xf>
    <xf numFmtId="164" fontId="23" fillId="0" borderId="7" xfId="0" applyFont="1" applyFill="1" applyBorder="1" applyAlignment="1">
      <alignment horizontal="center" vertical="center"/>
    </xf>
    <xf numFmtId="164" fontId="24" fillId="0" borderId="7" xfId="0" applyFont="1" applyFill="1" applyBorder="1" applyAlignment="1">
      <alignment horizontal="center" vertical="center"/>
    </xf>
    <xf numFmtId="164" fontId="25" fillId="2" borderId="8" xfId="0" applyFont="1" applyFill="1" applyBorder="1" applyAlignment="1" applyProtection="1">
      <alignment horizontal="center" vertical="center"/>
      <protection/>
    </xf>
    <xf numFmtId="164" fontId="0" fillId="0" borderId="8" xfId="0" applyFont="1" applyBorder="1" applyAlignment="1">
      <alignment horizontal="center"/>
    </xf>
    <xf numFmtId="164" fontId="0" fillId="0" borderId="9" xfId="0" applyFont="1" applyBorder="1" applyAlignment="1" applyProtection="1">
      <alignment/>
      <protection locked="0"/>
    </xf>
    <xf numFmtId="164" fontId="0" fillId="0" borderId="8" xfId="0" applyFont="1" applyFill="1" applyBorder="1" applyAlignment="1" applyProtection="1">
      <alignment horizontal="center"/>
      <protection/>
    </xf>
    <xf numFmtId="164" fontId="26" fillId="0" borderId="10" xfId="0" applyFont="1" applyFill="1" applyBorder="1" applyAlignment="1" applyProtection="1">
      <alignment horizontal="center" vertical="center"/>
      <protection/>
    </xf>
    <xf numFmtId="164" fontId="27" fillId="0" borderId="11" xfId="0" applyFont="1" applyBorder="1" applyAlignment="1">
      <alignment horizontal="center" vertical="center"/>
    </xf>
    <xf numFmtId="164" fontId="28" fillId="0" borderId="12" xfId="0" applyFont="1" applyBorder="1" applyAlignment="1">
      <alignment horizontal="center" vertical="center"/>
    </xf>
    <xf numFmtId="166" fontId="20" fillId="0" borderId="10" xfId="0" applyNumberFormat="1" applyFont="1" applyFill="1" applyBorder="1" applyAlignment="1" applyProtection="1">
      <alignment horizontal="center"/>
      <protection/>
    </xf>
    <xf numFmtId="164" fontId="27" fillId="0" borderId="11" xfId="0" applyFont="1" applyFill="1" applyBorder="1" applyAlignment="1">
      <alignment horizontal="center" vertical="center"/>
    </xf>
    <xf numFmtId="166" fontId="29" fillId="2" borderId="10" xfId="0" applyNumberFormat="1" applyFont="1" applyFill="1" applyBorder="1" applyAlignment="1" applyProtection="1">
      <alignment horizontal="center"/>
      <protection/>
    </xf>
    <xf numFmtId="166" fontId="27" fillId="2" borderId="12" xfId="0" applyNumberFormat="1" applyFont="1" applyFill="1" applyBorder="1" applyAlignment="1" applyProtection="1">
      <alignment horizontal="center"/>
      <protection/>
    </xf>
    <xf numFmtId="164" fontId="28" fillId="0" borderId="13" xfId="0" applyFont="1" applyBorder="1" applyAlignment="1">
      <alignment horizontal="center" vertical="center"/>
    </xf>
    <xf numFmtId="166" fontId="30" fillId="0" borderId="13" xfId="0" applyNumberFormat="1" applyFont="1" applyBorder="1" applyAlignment="1">
      <alignment horizontal="center" vertical="center"/>
    </xf>
    <xf numFmtId="166" fontId="31" fillId="3" borderId="14" xfId="0" applyNumberFormat="1" applyFont="1" applyFill="1" applyBorder="1" applyAlignment="1">
      <alignment horizontal="center" vertical="center"/>
    </xf>
    <xf numFmtId="164" fontId="32" fillId="2" borderId="8" xfId="0" applyFont="1" applyFill="1" applyBorder="1" applyAlignment="1" applyProtection="1">
      <alignment horizontal="center" vertical="center"/>
      <protection/>
    </xf>
    <xf numFmtId="164" fontId="0" fillId="0" borderId="9" xfId="0" applyFont="1" applyBorder="1" applyAlignment="1">
      <alignment/>
    </xf>
    <xf numFmtId="164" fontId="33" fillId="2" borderId="8" xfId="0" applyFont="1" applyFill="1" applyBorder="1" applyAlignment="1" applyProtection="1">
      <alignment horizontal="center"/>
      <protection/>
    </xf>
    <xf numFmtId="164" fontId="26" fillId="0" borderId="15" xfId="0" applyFont="1" applyFill="1" applyBorder="1" applyAlignment="1" applyProtection="1">
      <alignment horizontal="center" vertical="center"/>
      <protection/>
    </xf>
    <xf numFmtId="164" fontId="27" fillId="0" borderId="8" xfId="0" applyFont="1" applyBorder="1" applyAlignment="1">
      <alignment horizontal="center" vertical="center"/>
    </xf>
    <xf numFmtId="164" fontId="28" fillId="0" borderId="16" xfId="0" applyFont="1" applyBorder="1" applyAlignment="1">
      <alignment horizontal="center" vertical="center"/>
    </xf>
    <xf numFmtId="166" fontId="20" fillId="0" borderId="15" xfId="0" applyNumberFormat="1" applyFont="1" applyFill="1" applyBorder="1" applyAlignment="1" applyProtection="1">
      <alignment horizontal="center"/>
      <protection/>
    </xf>
    <xf numFmtId="164" fontId="27" fillId="0" borderId="8" xfId="0" applyFont="1" applyFill="1" applyBorder="1" applyAlignment="1">
      <alignment horizontal="center" vertical="center"/>
    </xf>
    <xf numFmtId="166" fontId="29" fillId="2" borderId="15" xfId="0" applyNumberFormat="1" applyFont="1" applyFill="1" applyBorder="1" applyAlignment="1" applyProtection="1">
      <alignment horizontal="center"/>
      <protection/>
    </xf>
    <xf numFmtId="166" fontId="27" fillId="2" borderId="16" xfId="0" applyNumberFormat="1" applyFont="1" applyFill="1" applyBorder="1" applyAlignment="1" applyProtection="1">
      <alignment horizontal="center"/>
      <protection/>
    </xf>
    <xf numFmtId="164" fontId="28" fillId="0" borderId="14" xfId="0" applyFont="1" applyBorder="1" applyAlignment="1">
      <alignment horizontal="center" vertical="center"/>
    </xf>
    <xf numFmtId="166" fontId="30" fillId="0" borderId="14" xfId="0" applyNumberFormat="1" applyFont="1" applyBorder="1" applyAlignment="1">
      <alignment horizontal="center" vertical="center"/>
    </xf>
    <xf numFmtId="164" fontId="0" fillId="0" borderId="17" xfId="0" applyFont="1" applyBorder="1" applyAlignment="1">
      <alignment horizontal="center"/>
    </xf>
    <xf numFmtId="164" fontId="0" fillId="2" borderId="9" xfId="0" applyFont="1" applyFill="1" applyBorder="1" applyAlignment="1" applyProtection="1">
      <alignment horizontal="left"/>
      <protection/>
    </xf>
    <xf numFmtId="164" fontId="26" fillId="2" borderId="15" xfId="0" applyFont="1" applyFill="1" applyBorder="1" applyAlignment="1" applyProtection="1">
      <alignment horizontal="center" vertical="center"/>
      <protection/>
    </xf>
    <xf numFmtId="166" fontId="20" fillId="2" borderId="15" xfId="0" applyNumberFormat="1" applyFont="1" applyFill="1" applyBorder="1" applyAlignment="1" applyProtection="1">
      <alignment horizontal="center"/>
      <protection/>
    </xf>
    <xf numFmtId="166" fontId="0" fillId="2" borderId="16" xfId="0" applyNumberFormat="1" applyFont="1" applyFill="1" applyBorder="1" applyAlignment="1" applyProtection="1">
      <alignment horizontal="center"/>
      <protection/>
    </xf>
    <xf numFmtId="166" fontId="34" fillId="2" borderId="14" xfId="0" applyNumberFormat="1" applyFont="1" applyFill="1" applyBorder="1" applyAlignment="1" applyProtection="1">
      <alignment horizontal="center"/>
      <protection/>
    </xf>
    <xf numFmtId="166" fontId="27" fillId="0" borderId="0" xfId="0" applyNumberFormat="1" applyFont="1" applyFill="1" applyAlignment="1">
      <alignment horizontal="center"/>
    </xf>
    <xf numFmtId="164" fontId="0" fillId="0" borderId="0" xfId="0" applyFill="1" applyAlignment="1">
      <alignment/>
    </xf>
    <xf numFmtId="166" fontId="35" fillId="3" borderId="14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Alignment="1">
      <alignment horizontal="center"/>
    </xf>
    <xf numFmtId="164" fontId="0" fillId="0" borderId="0" xfId="0" applyFont="1" applyFill="1" applyAlignment="1">
      <alignment/>
    </xf>
    <xf numFmtId="164" fontId="0" fillId="2" borderId="8" xfId="0" applyFont="1" applyFill="1" applyBorder="1" applyAlignment="1">
      <alignment horizontal="center"/>
    </xf>
    <xf numFmtId="164" fontId="0" fillId="2" borderId="8" xfId="0" applyFont="1" applyFill="1" applyBorder="1" applyAlignment="1" applyProtection="1">
      <alignment horizontal="center"/>
      <protection/>
    </xf>
    <xf numFmtId="166" fontId="19" fillId="2" borderId="15" xfId="0" applyNumberFormat="1" applyFont="1" applyFill="1" applyBorder="1" applyAlignment="1" applyProtection="1">
      <alignment horizontal="center"/>
      <protection/>
    </xf>
    <xf numFmtId="166" fontId="19" fillId="2" borderId="8" xfId="0" applyNumberFormat="1" applyFont="1" applyFill="1" applyBorder="1" applyAlignment="1" applyProtection="1">
      <alignment horizontal="center"/>
      <protection/>
    </xf>
    <xf numFmtId="166" fontId="36" fillId="2" borderId="16" xfId="0" applyNumberFormat="1" applyFont="1" applyFill="1" applyBorder="1" applyAlignment="1" applyProtection="1">
      <alignment horizontal="center"/>
      <protection/>
    </xf>
    <xf numFmtId="166" fontId="12" fillId="3" borderId="14" xfId="0" applyNumberFormat="1" applyFont="1" applyFill="1" applyBorder="1" applyAlignment="1">
      <alignment horizontal="center" vertical="center"/>
    </xf>
    <xf numFmtId="167" fontId="0" fillId="2" borderId="8" xfId="0" applyNumberFormat="1" applyFont="1" applyFill="1" applyBorder="1" applyAlignment="1">
      <alignment horizontal="center"/>
    </xf>
    <xf numFmtId="166" fontId="0" fillId="2" borderId="15" xfId="0" applyNumberFormat="1" applyFont="1" applyFill="1" applyBorder="1" applyAlignment="1" applyProtection="1">
      <alignment horizontal="center"/>
      <protection/>
    </xf>
    <xf numFmtId="166" fontId="12" fillId="0" borderId="14" xfId="0" applyNumberFormat="1" applyFont="1" applyBorder="1" applyAlignment="1">
      <alignment horizontal="center" vertical="center"/>
    </xf>
    <xf numFmtId="166" fontId="35" fillId="0" borderId="14" xfId="0" applyNumberFormat="1" applyFont="1" applyBorder="1" applyAlignment="1">
      <alignment horizontal="center" vertical="center"/>
    </xf>
    <xf numFmtId="164" fontId="21" fillId="2" borderId="8" xfId="0" applyFont="1" applyFill="1" applyBorder="1" applyAlignment="1" applyProtection="1">
      <alignment horizontal="center"/>
      <protection/>
    </xf>
    <xf numFmtId="166" fontId="37" fillId="2" borderId="15" xfId="0" applyNumberFormat="1" applyFont="1" applyFill="1" applyBorder="1" applyAlignment="1" applyProtection="1">
      <alignment horizontal="center"/>
      <protection/>
    </xf>
    <xf numFmtId="166" fontId="38" fillId="2" borderId="8" xfId="0" applyNumberFormat="1" applyFont="1" applyFill="1" applyBorder="1" applyAlignment="1" applyProtection="1">
      <alignment horizontal="center"/>
      <protection/>
    </xf>
    <xf numFmtId="166" fontId="39" fillId="2" borderId="16" xfId="0" applyNumberFormat="1" applyFont="1" applyFill="1" applyBorder="1" applyAlignment="1" applyProtection="1">
      <alignment horizontal="center"/>
      <protection/>
    </xf>
    <xf numFmtId="164" fontId="33" fillId="0" borderId="8" xfId="0" applyFont="1" applyBorder="1" applyAlignment="1">
      <alignment horizontal="center"/>
    </xf>
    <xf numFmtId="164" fontId="20" fillId="0" borderId="0" xfId="0" applyFont="1" applyFill="1" applyAlignment="1">
      <alignment horizontal="center"/>
    </xf>
    <xf numFmtId="164" fontId="0" fillId="0" borderId="0" xfId="0" applyFont="1" applyAlignment="1">
      <alignment/>
    </xf>
    <xf numFmtId="166" fontId="40" fillId="2" borderId="15" xfId="0" applyNumberFormat="1" applyFont="1" applyFill="1" applyBorder="1" applyAlignment="1" applyProtection="1">
      <alignment horizontal="center"/>
      <protection/>
    </xf>
    <xf numFmtId="166" fontId="27" fillId="2" borderId="8" xfId="0" applyNumberFormat="1" applyFont="1" applyFill="1" applyBorder="1" applyAlignment="1" applyProtection="1">
      <alignment horizontal="center"/>
      <protection/>
    </xf>
    <xf numFmtId="166" fontId="34" fillId="2" borderId="16" xfId="0" applyNumberFormat="1" applyFont="1" applyFill="1" applyBorder="1" applyAlignment="1" applyProtection="1">
      <alignment horizontal="center"/>
      <protection/>
    </xf>
    <xf numFmtId="164" fontId="41" fillId="2" borderId="8" xfId="0" applyFont="1" applyFill="1" applyBorder="1" applyAlignment="1" applyProtection="1">
      <alignment horizontal="center"/>
      <protection/>
    </xf>
    <xf numFmtId="164" fontId="0" fillId="2" borderId="17" xfId="0" applyFont="1" applyFill="1" applyBorder="1" applyAlignment="1">
      <alignment horizontal="center"/>
    </xf>
    <xf numFmtId="164" fontId="42" fillId="2" borderId="8" xfId="0" applyFont="1" applyFill="1" applyBorder="1" applyAlignment="1" applyProtection="1">
      <alignment horizontal="center"/>
      <protection/>
    </xf>
    <xf numFmtId="164" fontId="42" fillId="2" borderId="15" xfId="0" applyFont="1" applyFill="1" applyBorder="1" applyAlignment="1" applyProtection="1">
      <alignment horizontal="center" vertical="center"/>
      <protection/>
    </xf>
    <xf numFmtId="164" fontId="43" fillId="0" borderId="18" xfId="0" applyFont="1" applyBorder="1" applyAlignment="1">
      <alignment horizontal="center" vertical="center"/>
    </xf>
    <xf numFmtId="164" fontId="43" fillId="0" borderId="16" xfId="0" applyFont="1" applyBorder="1" applyAlignment="1">
      <alignment horizontal="center" vertical="center"/>
    </xf>
    <xf numFmtId="166" fontId="44" fillId="0" borderId="14" xfId="0" applyNumberFormat="1" applyFont="1" applyBorder="1" applyAlignment="1">
      <alignment horizontal="center" vertical="center"/>
    </xf>
    <xf numFmtId="164" fontId="45" fillId="2" borderId="8" xfId="0" applyFont="1" applyFill="1" applyBorder="1" applyAlignment="1" applyProtection="1">
      <alignment horizontal="center" vertical="center"/>
      <protection/>
    </xf>
    <xf numFmtId="164" fontId="10" fillId="2" borderId="17" xfId="0" applyFont="1" applyFill="1" applyBorder="1" applyAlignment="1">
      <alignment horizontal="center"/>
    </xf>
    <xf numFmtId="164" fontId="10" fillId="2" borderId="9" xfId="0" applyFont="1" applyFill="1" applyBorder="1" applyAlignment="1" applyProtection="1">
      <alignment horizontal="left"/>
      <protection/>
    </xf>
    <xf numFmtId="164" fontId="22" fillId="2" borderId="8" xfId="0" applyFont="1" applyFill="1" applyBorder="1" applyAlignment="1" applyProtection="1">
      <alignment horizontal="center"/>
      <protection/>
    </xf>
    <xf numFmtId="166" fontId="46" fillId="0" borderId="14" xfId="0" applyNumberFormat="1" applyFont="1" applyBorder="1" applyAlignment="1">
      <alignment horizontal="center" vertical="center"/>
    </xf>
    <xf numFmtId="164" fontId="1" fillId="2" borderId="8" xfId="0" applyFont="1" applyFill="1" applyBorder="1" applyAlignment="1">
      <alignment horizontal="center"/>
    </xf>
    <xf numFmtId="164" fontId="1" fillId="2" borderId="9" xfId="0" applyFont="1" applyFill="1" applyBorder="1" applyAlignment="1" applyProtection="1">
      <alignment horizontal="left"/>
      <protection/>
    </xf>
    <xf numFmtId="164" fontId="47" fillId="2" borderId="8" xfId="0" applyFont="1" applyFill="1" applyBorder="1" applyAlignment="1" applyProtection="1">
      <alignment horizontal="center"/>
      <protection/>
    </xf>
    <xf numFmtId="164" fontId="48" fillId="2" borderId="15" xfId="0" applyFont="1" applyFill="1" applyBorder="1" applyAlignment="1" applyProtection="1">
      <alignment horizontal="center" vertical="center"/>
      <protection/>
    </xf>
    <xf numFmtId="166" fontId="0" fillId="2" borderId="8" xfId="0" applyNumberFormat="1" applyFont="1" applyFill="1" applyBorder="1" applyAlignment="1" applyProtection="1">
      <alignment horizontal="center"/>
      <protection/>
    </xf>
    <xf numFmtId="166" fontId="49" fillId="2" borderId="18" xfId="0" applyNumberFormat="1" applyFont="1" applyFill="1" applyBorder="1" applyAlignment="1" applyProtection="1">
      <alignment horizontal="center"/>
      <protection/>
    </xf>
    <xf numFmtId="166" fontId="49" fillId="2" borderId="16" xfId="0" applyNumberFormat="1" applyFont="1" applyFill="1" applyBorder="1" applyAlignment="1" applyProtection="1">
      <alignment horizontal="center"/>
      <protection/>
    </xf>
    <xf numFmtId="166" fontId="50" fillId="0" borderId="14" xfId="0" applyNumberFormat="1" applyFont="1" applyBorder="1" applyAlignment="1">
      <alignment horizontal="center" vertical="center"/>
    </xf>
    <xf numFmtId="164" fontId="10" fillId="0" borderId="8" xfId="0" applyFont="1" applyBorder="1" applyAlignment="1">
      <alignment horizontal="center"/>
    </xf>
    <xf numFmtId="164" fontId="10" fillId="0" borderId="9" xfId="0" applyFont="1" applyBorder="1" applyAlignment="1">
      <alignment/>
    </xf>
    <xf numFmtId="164" fontId="51" fillId="2" borderId="8" xfId="0" applyFont="1" applyFill="1" applyBorder="1" applyAlignment="1" applyProtection="1">
      <alignment horizontal="center"/>
      <protection/>
    </xf>
    <xf numFmtId="164" fontId="52" fillId="2" borderId="15" xfId="0" applyFont="1" applyFill="1" applyBorder="1" applyAlignment="1" applyProtection="1">
      <alignment horizontal="center" vertical="center"/>
      <protection/>
    </xf>
    <xf numFmtId="166" fontId="0" fillId="2" borderId="18" xfId="0" applyNumberFormat="1" applyFont="1" applyFill="1" applyBorder="1" applyAlignment="1" applyProtection="1">
      <alignment horizontal="center"/>
      <protection/>
    </xf>
    <xf numFmtId="168" fontId="37" fillId="2" borderId="15" xfId="0" applyNumberFormat="1" applyFont="1" applyFill="1" applyBorder="1" applyAlignment="1" applyProtection="1">
      <alignment horizontal="center"/>
      <protection/>
    </xf>
    <xf numFmtId="166" fontId="38" fillId="0" borderId="14" xfId="0" applyNumberFormat="1" applyFont="1" applyBorder="1" applyAlignment="1">
      <alignment horizontal="center" vertical="center"/>
    </xf>
    <xf numFmtId="164" fontId="51" fillId="2" borderId="8" xfId="0" applyFont="1" applyFill="1" applyBorder="1" applyAlignment="1" applyProtection="1">
      <alignment horizontal="center" vertical="center"/>
      <protection/>
    </xf>
    <xf numFmtId="164" fontId="10" fillId="2" borderId="8" xfId="0" applyFont="1" applyFill="1" applyBorder="1" applyAlignment="1">
      <alignment horizontal="center"/>
    </xf>
    <xf numFmtId="164" fontId="53" fillId="2" borderId="8" xfId="0" applyFont="1" applyFill="1" applyBorder="1" applyAlignment="1" applyProtection="1">
      <alignment horizontal="center" vertical="center"/>
      <protection/>
    </xf>
    <xf numFmtId="164" fontId="0" fillId="2" borderId="0" xfId="0" applyFill="1" applyBorder="1" applyAlignment="1">
      <alignment/>
    </xf>
    <xf numFmtId="164" fontId="54" fillId="2" borderId="0" xfId="0" applyFont="1" applyFill="1" applyBorder="1" applyAlignment="1">
      <alignment vertical="center"/>
    </xf>
    <xf numFmtId="169" fontId="38" fillId="2" borderId="0" xfId="0" applyNumberFormat="1" applyFont="1" applyFill="1" applyBorder="1" applyAlignment="1" applyProtection="1">
      <alignment horizontal="center"/>
      <protection/>
    </xf>
    <xf numFmtId="164" fontId="46" fillId="2" borderId="0" xfId="0" applyFont="1" applyFill="1" applyBorder="1" applyAlignment="1">
      <alignment vertical="center"/>
    </xf>
    <xf numFmtId="164" fontId="55" fillId="2" borderId="0" xfId="0" applyFont="1" applyFill="1" applyBorder="1" applyAlignment="1">
      <alignment horizontal="center"/>
    </xf>
    <xf numFmtId="164" fontId="56" fillId="2" borderId="0" xfId="0" applyFont="1" applyFill="1" applyBorder="1" applyAlignment="1">
      <alignment horizontal="center"/>
    </xf>
    <xf numFmtId="164" fontId="1" fillId="2" borderId="0" xfId="0" applyFont="1" applyFill="1" applyBorder="1" applyAlignment="1">
      <alignment horizontal="center"/>
    </xf>
    <xf numFmtId="164" fontId="57" fillId="2" borderId="0" xfId="0" applyFont="1" applyFill="1" applyBorder="1" applyAlignment="1">
      <alignment horizontal="center"/>
    </xf>
    <xf numFmtId="164" fontId="58" fillId="2" borderId="0" xfId="0" applyFont="1" applyFill="1" applyBorder="1" applyAlignment="1">
      <alignment horizontal="center"/>
    </xf>
    <xf numFmtId="164" fontId="0" fillId="2" borderId="0" xfId="0" applyFill="1" applyBorder="1" applyAlignment="1">
      <alignment horizontal="center"/>
    </xf>
    <xf numFmtId="164" fontId="0" fillId="2" borderId="0" xfId="0" applyFill="1" applyBorder="1" applyAlignment="1">
      <alignment vertical="center"/>
    </xf>
    <xf numFmtId="164" fontId="38" fillId="2" borderId="0" xfId="0" applyFont="1" applyFill="1" applyBorder="1" applyAlignment="1">
      <alignment horizontal="center" vertical="center"/>
    </xf>
    <xf numFmtId="170" fontId="59" fillId="2" borderId="0" xfId="0" applyNumberFormat="1" applyFont="1" applyFill="1" applyBorder="1" applyAlignment="1">
      <alignment horizontal="center" vertical="center"/>
    </xf>
    <xf numFmtId="170" fontId="38" fillId="2" borderId="0" xfId="0" applyNumberFormat="1" applyFont="1" applyFill="1" applyBorder="1" applyAlignment="1">
      <alignment horizontal="center" vertical="center"/>
    </xf>
    <xf numFmtId="170" fontId="0" fillId="2" borderId="0" xfId="0" applyNumberFormat="1" applyFill="1" applyBorder="1" applyAlignment="1">
      <alignment horizontal="center" vertical="center"/>
    </xf>
    <xf numFmtId="164" fontId="60" fillId="0" borderId="0" xfId="0" applyFont="1" applyBorder="1" applyAlignment="1">
      <alignment horizontal="center" vertical="center"/>
    </xf>
    <xf numFmtId="164" fontId="29" fillId="0" borderId="1" xfId="0" applyFont="1" applyBorder="1" applyAlignment="1">
      <alignment horizontal="center"/>
    </xf>
    <xf numFmtId="164" fontId="16" fillId="0" borderId="19" xfId="0" applyFont="1" applyFill="1" applyBorder="1" applyAlignment="1">
      <alignment horizontal="center" vertical="center" wrapText="1"/>
    </xf>
    <xf numFmtId="164" fontId="17" fillId="0" borderId="19" xfId="0" applyFont="1" applyFill="1" applyBorder="1" applyAlignment="1">
      <alignment horizontal="center" vertical="center" wrapText="1"/>
    </xf>
    <xf numFmtId="164" fontId="18" fillId="0" borderId="19" xfId="0" applyFont="1" applyFill="1" applyBorder="1" applyAlignment="1">
      <alignment horizontal="center" vertical="center" wrapText="1"/>
    </xf>
    <xf numFmtId="164" fontId="29" fillId="0" borderId="4" xfId="0" applyFont="1" applyBorder="1" applyAlignment="1">
      <alignment horizontal="center"/>
    </xf>
    <xf numFmtId="164" fontId="20" fillId="0" borderId="0" xfId="0" applyFont="1" applyBorder="1" applyAlignment="1">
      <alignment horizontal="center" vertical="center" textRotation="151"/>
    </xf>
    <xf numFmtId="164" fontId="25" fillId="2" borderId="11" xfId="0" applyFont="1" applyFill="1" applyBorder="1" applyAlignment="1" applyProtection="1">
      <alignment horizontal="center" vertical="center"/>
      <protection/>
    </xf>
    <xf numFmtId="164" fontId="0" fillId="2" borderId="20" xfId="0" applyFont="1" applyFill="1" applyBorder="1" applyAlignment="1">
      <alignment horizontal="center"/>
    </xf>
    <xf numFmtId="164" fontId="0" fillId="2" borderId="21" xfId="0" applyFont="1" applyFill="1" applyBorder="1" applyAlignment="1" applyProtection="1">
      <alignment horizontal="left"/>
      <protection/>
    </xf>
    <xf numFmtId="164" fontId="0" fillId="2" borderId="11" xfId="0" applyFont="1" applyFill="1" applyBorder="1" applyAlignment="1" applyProtection="1">
      <alignment horizontal="center"/>
      <protection/>
    </xf>
    <xf numFmtId="166" fontId="26" fillId="2" borderId="10" xfId="0" applyNumberFormat="1" applyFont="1" applyFill="1" applyBorder="1" applyAlignment="1" applyProtection="1">
      <alignment horizontal="center" vertical="center"/>
      <protection/>
    </xf>
    <xf numFmtId="166" fontId="19" fillId="0" borderId="11" xfId="0" applyNumberFormat="1" applyFont="1" applyFill="1" applyBorder="1" applyAlignment="1" applyProtection="1">
      <alignment horizontal="center" vertical="center"/>
      <protection/>
    </xf>
    <xf numFmtId="166" fontId="20" fillId="0" borderId="10" xfId="0" applyNumberFormat="1" applyFont="1" applyFill="1" applyBorder="1" applyAlignment="1" applyProtection="1">
      <alignment horizontal="center" vertical="center"/>
      <protection/>
    </xf>
    <xf numFmtId="166" fontId="27" fillId="2" borderId="11" xfId="0" applyNumberFormat="1" applyFont="1" applyFill="1" applyBorder="1" applyAlignment="1" applyProtection="1">
      <alignment horizontal="center" vertical="center"/>
      <protection/>
    </xf>
    <xf numFmtId="164" fontId="43" fillId="0" borderId="12" xfId="0" applyFont="1" applyBorder="1" applyAlignment="1">
      <alignment horizontal="center" vertical="center"/>
    </xf>
    <xf numFmtId="166" fontId="29" fillId="2" borderId="10" xfId="0" applyNumberFormat="1" applyFont="1" applyFill="1" applyBorder="1" applyAlignment="1" applyProtection="1">
      <alignment horizontal="center" vertical="center"/>
      <protection/>
    </xf>
    <xf numFmtId="166" fontId="44" fillId="0" borderId="13" xfId="0" applyNumberFormat="1" applyFont="1" applyBorder="1" applyAlignment="1">
      <alignment horizontal="center" vertical="center"/>
    </xf>
    <xf numFmtId="166" fontId="19" fillId="3" borderId="13" xfId="0" applyNumberFormat="1" applyFont="1" applyFill="1" applyBorder="1" applyAlignment="1">
      <alignment horizontal="center" vertical="center"/>
    </xf>
    <xf numFmtId="166" fontId="19" fillId="0" borderId="0" xfId="0" applyNumberFormat="1" applyFont="1" applyFill="1" applyBorder="1" applyAlignment="1">
      <alignment horizontal="center" vertical="center"/>
    </xf>
    <xf numFmtId="166" fontId="26" fillId="2" borderId="15" xfId="0" applyNumberFormat="1" applyFont="1" applyFill="1" applyBorder="1" applyAlignment="1" applyProtection="1">
      <alignment horizontal="center" vertical="center"/>
      <protection/>
    </xf>
    <xf numFmtId="166" fontId="19" fillId="0" borderId="8" xfId="0" applyNumberFormat="1" applyFont="1" applyFill="1" applyBorder="1" applyAlignment="1" applyProtection="1">
      <alignment horizontal="center" vertical="center"/>
      <protection/>
    </xf>
    <xf numFmtId="166" fontId="20" fillId="2" borderId="15" xfId="0" applyNumberFormat="1" applyFont="1" applyFill="1" applyBorder="1" applyAlignment="1" applyProtection="1">
      <alignment horizontal="center" vertical="center"/>
      <protection/>
    </xf>
    <xf numFmtId="166" fontId="29" fillId="2" borderId="15" xfId="0" applyNumberFormat="1" applyFont="1" applyFill="1" applyBorder="1" applyAlignment="1" applyProtection="1">
      <alignment horizontal="center" vertical="center"/>
      <protection/>
    </xf>
    <xf numFmtId="166" fontId="27" fillId="2" borderId="8" xfId="0" applyNumberFormat="1" applyFont="1" applyFill="1" applyBorder="1" applyAlignment="1" applyProtection="1">
      <alignment horizontal="center" vertical="center"/>
      <protection/>
    </xf>
    <xf numFmtId="166" fontId="19" fillId="3" borderId="14" xfId="0" applyNumberFormat="1" applyFont="1" applyFill="1" applyBorder="1" applyAlignment="1">
      <alignment horizontal="center" vertical="center"/>
    </xf>
    <xf numFmtId="164" fontId="32" fillId="2" borderId="22" xfId="0" applyFont="1" applyFill="1" applyBorder="1" applyAlignment="1" applyProtection="1">
      <alignment horizontal="center" vertical="center"/>
      <protection/>
    </xf>
    <xf numFmtId="164" fontId="33" fillId="0" borderId="23" xfId="0" applyFont="1" applyBorder="1" applyAlignment="1">
      <alignment horizontal="center"/>
    </xf>
    <xf numFmtId="164" fontId="0" fillId="2" borderId="24" xfId="0" applyFont="1" applyFill="1" applyBorder="1" applyAlignment="1" applyProtection="1">
      <alignment horizontal="left"/>
      <protection/>
    </xf>
    <xf numFmtId="164" fontId="33" fillId="2" borderId="22" xfId="0" applyFont="1" applyFill="1" applyBorder="1" applyAlignment="1" applyProtection="1">
      <alignment horizontal="center"/>
      <protection/>
    </xf>
    <xf numFmtId="166" fontId="20" fillId="0" borderId="15" xfId="0" applyNumberFormat="1" applyFont="1" applyFill="1" applyBorder="1" applyAlignment="1" applyProtection="1">
      <alignment horizontal="center" vertical="center"/>
      <protection/>
    </xf>
    <xf numFmtId="166" fontId="61" fillId="2" borderId="15" xfId="0" applyNumberFormat="1" applyFont="1" applyFill="1" applyBorder="1" applyAlignment="1" applyProtection="1">
      <alignment horizontal="center" vertical="center"/>
      <protection/>
    </xf>
    <xf numFmtId="166" fontId="38" fillId="3" borderId="14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/>
    </xf>
    <xf numFmtId="166" fontId="38" fillId="0" borderId="0" xfId="0" applyNumberFormat="1" applyFont="1" applyFill="1" applyBorder="1" applyAlignment="1">
      <alignment horizontal="center" vertical="center"/>
    </xf>
    <xf numFmtId="166" fontId="39" fillId="2" borderId="16" xfId="0" applyNumberFormat="1" applyFont="1" applyFill="1" applyBorder="1" applyAlignment="1" applyProtection="1">
      <alignment horizontal="center" vertical="center"/>
      <protection/>
    </xf>
    <xf numFmtId="166" fontId="27" fillId="0" borderId="0" xfId="0" applyNumberFormat="1" applyFont="1" applyFill="1" applyBorder="1" applyAlignment="1">
      <alignment horizontal="center" vertical="center"/>
    </xf>
    <xf numFmtId="166" fontId="38" fillId="0" borderId="0" xfId="0" applyNumberFormat="1" applyFont="1" applyBorder="1" applyAlignment="1">
      <alignment horizontal="center" vertical="center"/>
    </xf>
    <xf numFmtId="164" fontId="43" fillId="0" borderId="8" xfId="0" applyFont="1" applyBorder="1" applyAlignment="1">
      <alignment horizontal="center" vertical="center"/>
    </xf>
    <xf numFmtId="166" fontId="39" fillId="2" borderId="8" xfId="0" applyNumberFormat="1" applyFont="1" applyFill="1" applyBorder="1" applyAlignment="1" applyProtection="1">
      <alignment horizontal="center"/>
      <protection/>
    </xf>
    <xf numFmtId="166" fontId="62" fillId="0" borderId="14" xfId="0" applyNumberFormat="1" applyFont="1" applyFill="1" applyBorder="1" applyAlignment="1">
      <alignment horizontal="center" vertical="center"/>
    </xf>
    <xf numFmtId="166" fontId="38" fillId="0" borderId="25" xfId="0" applyNumberFormat="1" applyFont="1" applyBorder="1" applyAlignment="1">
      <alignment horizontal="center" vertical="center"/>
    </xf>
    <xf numFmtId="164" fontId="33" fillId="0" borderId="17" xfId="0" applyFont="1" applyBorder="1" applyAlignment="1">
      <alignment horizontal="center"/>
    </xf>
    <xf numFmtId="164" fontId="0" fillId="2" borderId="8" xfId="0" applyFont="1" applyFill="1" applyBorder="1" applyAlignment="1">
      <alignment/>
    </xf>
    <xf numFmtId="164" fontId="21" fillId="2" borderId="8" xfId="0" applyFont="1" applyFill="1" applyBorder="1" applyAlignment="1">
      <alignment horizontal="center"/>
    </xf>
    <xf numFmtId="164" fontId="5" fillId="0" borderId="0" xfId="0" applyFont="1" applyAlignment="1">
      <alignment/>
    </xf>
    <xf numFmtId="164" fontId="63" fillId="0" borderId="0" xfId="0" applyFont="1" applyBorder="1" applyAlignment="1">
      <alignment horizontal="center" vertical="center"/>
    </xf>
    <xf numFmtId="164" fontId="64" fillId="0" borderId="0" xfId="0" applyFont="1" applyAlignment="1">
      <alignment/>
    </xf>
    <xf numFmtId="164" fontId="15" fillId="0" borderId="26" xfId="0" applyFont="1" applyBorder="1" applyAlignment="1">
      <alignment horizontal="center" vertical="center"/>
    </xf>
    <xf numFmtId="164" fontId="15" fillId="0" borderId="7" xfId="0" applyFont="1" applyBorder="1" applyAlignment="1">
      <alignment horizontal="center" vertical="center"/>
    </xf>
    <xf numFmtId="164" fontId="0" fillId="2" borderId="27" xfId="0" applyFont="1" applyFill="1" applyBorder="1" applyAlignment="1">
      <alignment horizontal="center"/>
    </xf>
    <xf numFmtId="164" fontId="23" fillId="2" borderId="11" xfId="0" applyFont="1" applyFill="1" applyBorder="1" applyAlignment="1" applyProtection="1">
      <alignment horizontal="center"/>
      <protection/>
    </xf>
    <xf numFmtId="164" fontId="26" fillId="2" borderId="10" xfId="0" applyFont="1" applyFill="1" applyBorder="1" applyAlignment="1" applyProtection="1">
      <alignment horizontal="center" vertical="center"/>
      <protection/>
    </xf>
    <xf numFmtId="166" fontId="27" fillId="0" borderId="13" xfId="0" applyNumberFormat="1" applyFont="1" applyFill="1" applyBorder="1" applyAlignment="1" applyProtection="1">
      <alignment horizontal="center"/>
      <protection/>
    </xf>
    <xf numFmtId="166" fontId="20" fillId="2" borderId="10" xfId="0" applyNumberFormat="1" applyFont="1" applyFill="1" applyBorder="1" applyAlignment="1" applyProtection="1">
      <alignment horizontal="center"/>
      <protection/>
    </xf>
    <xf numFmtId="166" fontId="27" fillId="0" borderId="11" xfId="0" applyNumberFormat="1" applyFont="1" applyFill="1" applyBorder="1" applyAlignment="1" applyProtection="1">
      <alignment horizontal="center"/>
      <protection/>
    </xf>
    <xf numFmtId="164" fontId="43" fillId="0" borderId="13" xfId="0" applyFont="1" applyBorder="1" applyAlignment="1">
      <alignment horizontal="center" vertical="center"/>
    </xf>
    <xf numFmtId="166" fontId="65" fillId="2" borderId="12" xfId="0" applyNumberFormat="1" applyFont="1" applyFill="1" applyBorder="1" applyAlignment="1">
      <alignment horizontal="center"/>
    </xf>
    <xf numFmtId="166" fontId="40" fillId="3" borderId="13" xfId="0" applyNumberFormat="1" applyFont="1" applyFill="1" applyBorder="1" applyAlignment="1">
      <alignment horizontal="center" vertical="center"/>
    </xf>
    <xf numFmtId="164" fontId="23" fillId="2" borderId="8" xfId="0" applyFont="1" applyFill="1" applyBorder="1" applyAlignment="1" applyProtection="1">
      <alignment horizontal="center"/>
      <protection/>
    </xf>
    <xf numFmtId="166" fontId="27" fillId="0" borderId="14" xfId="0" applyNumberFormat="1" applyFont="1" applyFill="1" applyBorder="1" applyAlignment="1" applyProtection="1">
      <alignment horizontal="center"/>
      <protection/>
    </xf>
    <xf numFmtId="166" fontId="27" fillId="0" borderId="8" xfId="0" applyNumberFormat="1" applyFont="1" applyFill="1" applyBorder="1" applyAlignment="1" applyProtection="1">
      <alignment horizontal="center"/>
      <protection/>
    </xf>
    <xf numFmtId="164" fontId="43" fillId="0" borderId="14" xfId="0" applyFont="1" applyBorder="1" applyAlignment="1">
      <alignment horizontal="center" vertical="center"/>
    </xf>
    <xf numFmtId="166" fontId="40" fillId="3" borderId="14" xfId="0" applyNumberFormat="1" applyFont="1" applyFill="1" applyBorder="1" applyAlignment="1">
      <alignment horizontal="center" vertical="center"/>
    </xf>
    <xf numFmtId="164" fontId="0" fillId="0" borderId="28" xfId="0" applyFont="1" applyBorder="1" applyAlignment="1">
      <alignment horizontal="center"/>
    </xf>
    <xf numFmtId="164" fontId="13" fillId="2" borderId="8" xfId="0" applyFont="1" applyFill="1" applyBorder="1" applyAlignment="1" applyProtection="1">
      <alignment horizontal="center"/>
      <protection/>
    </xf>
    <xf numFmtId="166" fontId="54" fillId="0" borderId="14" xfId="0" applyNumberFormat="1" applyFont="1" applyFill="1" applyBorder="1" applyAlignment="1">
      <alignment horizontal="center" vertical="center"/>
    </xf>
    <xf numFmtId="166" fontId="65" fillId="0" borderId="16" xfId="0" applyNumberFormat="1" applyFont="1" applyBorder="1" applyAlignment="1">
      <alignment horizontal="center"/>
    </xf>
    <xf numFmtId="166" fontId="21" fillId="0" borderId="0" xfId="0" applyNumberFormat="1" applyFont="1" applyAlignment="1">
      <alignment horizontal="center"/>
    </xf>
    <xf numFmtId="166" fontId="65" fillId="2" borderId="16" xfId="0" applyNumberFormat="1" applyFont="1" applyFill="1" applyBorder="1" applyAlignment="1">
      <alignment horizontal="center"/>
    </xf>
    <xf numFmtId="166" fontId="37" fillId="0" borderId="0" xfId="0" applyNumberFormat="1" applyFont="1" applyAlignment="1">
      <alignment horizontal="center"/>
    </xf>
    <xf numFmtId="164" fontId="26" fillId="2" borderId="14" xfId="0" applyFont="1" applyFill="1" applyBorder="1" applyAlignment="1" applyProtection="1">
      <alignment horizontal="center" vertical="center"/>
      <protection/>
    </xf>
    <xf numFmtId="166" fontId="27" fillId="0" borderId="14" xfId="0" applyNumberFormat="1" applyFont="1" applyBorder="1" applyAlignment="1">
      <alignment horizontal="center" vertical="center"/>
    </xf>
    <xf numFmtId="164" fontId="52" fillId="2" borderId="0" xfId="0" applyFont="1" applyFill="1" applyBorder="1" applyAlignment="1" applyProtection="1">
      <alignment horizontal="center" vertical="center"/>
      <protection/>
    </xf>
    <xf numFmtId="164" fontId="38" fillId="0" borderId="0" xfId="0" applyFont="1" applyBorder="1" applyAlignment="1">
      <alignment horizontal="center"/>
    </xf>
    <xf numFmtId="164" fontId="38" fillId="2" borderId="0" xfId="0" applyFont="1" applyFill="1" applyBorder="1" applyAlignment="1" applyProtection="1">
      <alignment horizontal="left"/>
      <protection/>
    </xf>
    <xf numFmtId="164" fontId="26" fillId="2" borderId="0" xfId="0" applyFont="1" applyFill="1" applyBorder="1" applyAlignment="1" applyProtection="1">
      <alignment horizontal="center"/>
      <protection/>
    </xf>
    <xf numFmtId="164" fontId="48" fillId="2" borderId="0" xfId="0" applyFont="1" applyFill="1" applyBorder="1" applyAlignment="1" applyProtection="1">
      <alignment horizontal="center" vertical="center"/>
      <protection/>
    </xf>
    <xf numFmtId="171" fontId="27" fillId="0" borderId="0" xfId="0" applyNumberFormat="1" applyFont="1" applyFill="1" applyBorder="1" applyAlignment="1" applyProtection="1">
      <alignment horizontal="center"/>
      <protection/>
    </xf>
    <xf numFmtId="168" fontId="38" fillId="2" borderId="0" xfId="0" applyNumberFormat="1" applyFont="1" applyFill="1" applyBorder="1" applyAlignment="1" applyProtection="1">
      <alignment horizontal="center"/>
      <protection/>
    </xf>
    <xf numFmtId="168" fontId="20" fillId="2" borderId="0" xfId="0" applyNumberFormat="1" applyFont="1" applyFill="1" applyBorder="1" applyAlignment="1" applyProtection="1">
      <alignment horizontal="center"/>
      <protection/>
    </xf>
    <xf numFmtId="166" fontId="38" fillId="2" borderId="0" xfId="0" applyNumberFormat="1" applyFont="1" applyFill="1" applyBorder="1" applyAlignment="1" applyProtection="1">
      <alignment horizontal="center"/>
      <protection/>
    </xf>
    <xf numFmtId="164" fontId="38" fillId="2" borderId="0" xfId="0" applyFont="1" applyFill="1" applyBorder="1" applyAlignment="1">
      <alignment horizontal="center"/>
    </xf>
    <xf numFmtId="164" fontId="38" fillId="2" borderId="0" xfId="0" applyFont="1" applyFill="1" applyBorder="1" applyAlignment="1" applyProtection="1">
      <alignment horizontal="center"/>
      <protection/>
    </xf>
    <xf numFmtId="171" fontId="27" fillId="2" borderId="0" xfId="0" applyNumberFormat="1" applyFont="1" applyFill="1" applyBorder="1" applyAlignment="1" applyProtection="1">
      <alignment horizontal="center"/>
      <protection/>
    </xf>
    <xf numFmtId="164" fontId="38" fillId="0" borderId="0" xfId="0" applyFont="1" applyBorder="1" applyAlignment="1">
      <alignment/>
    </xf>
    <xf numFmtId="164" fontId="62" fillId="2" borderId="0" xfId="0" applyFont="1" applyFill="1" applyBorder="1" applyAlignment="1" applyProtection="1">
      <alignment horizontal="center"/>
      <protection/>
    </xf>
    <xf numFmtId="164" fontId="66" fillId="2" borderId="0" xfId="0" applyFont="1" applyFill="1" applyBorder="1" applyAlignment="1" applyProtection="1">
      <alignment horizontal="center"/>
      <protection/>
    </xf>
    <xf numFmtId="164" fontId="20" fillId="2" borderId="0" xfId="0" applyFont="1" applyFill="1" applyBorder="1" applyAlignment="1" applyProtection="1">
      <alignment horizontal="center"/>
      <protection/>
    </xf>
    <xf numFmtId="164" fontId="0" fillId="0" borderId="0" xfId="0" applyFont="1" applyAlignment="1">
      <alignment horizontal="center" vertical="center" wrapText="1"/>
    </xf>
    <xf numFmtId="164" fontId="0" fillId="0" borderId="0" xfId="0" applyFont="1" applyAlignment="1">
      <alignment horizontal="center" vertical="center"/>
    </xf>
    <xf numFmtId="164" fontId="37" fillId="0" borderId="0" xfId="0" applyFont="1" applyAlignment="1">
      <alignment/>
    </xf>
    <xf numFmtId="164" fontId="28" fillId="0" borderId="29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Non_definito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2:R52"/>
  <sheetViews>
    <sheetView tabSelected="1" zoomScale="80" zoomScaleNormal="80" workbookViewId="0" topLeftCell="A1">
      <selection activeCell="S36" sqref="S36"/>
    </sheetView>
  </sheetViews>
  <sheetFormatPr defaultColWidth="9.77734375" defaultRowHeight="15"/>
  <cols>
    <col min="1" max="1" width="2.77734375" style="0" customWidth="1"/>
    <col min="2" max="2" width="17.4453125" style="0" customWidth="1"/>
    <col min="3" max="3" width="10.6640625" style="0" customWidth="1"/>
    <col min="4" max="4" width="27.77734375" style="0" customWidth="1"/>
    <col min="5" max="5" width="9.21484375" style="0" customWidth="1"/>
    <col min="6" max="14" width="9.3359375" style="0" customWidth="1"/>
    <col min="15" max="15" width="11.4453125" style="0" customWidth="1"/>
    <col min="16" max="16" width="6.6640625" style="0" customWidth="1"/>
  </cols>
  <sheetData>
    <row r="1" ht="15" customHeight="1"/>
    <row r="2" spans="2:10" ht="36.75" customHeight="1">
      <c r="B2" s="1"/>
      <c r="C2" s="1"/>
      <c r="D2" s="2" t="s">
        <v>0</v>
      </c>
      <c r="E2" s="2"/>
      <c r="F2" s="2"/>
      <c r="G2" s="2"/>
      <c r="H2" s="2"/>
      <c r="I2" s="2"/>
      <c r="J2" s="2"/>
    </row>
    <row r="3" spans="2:10" ht="23.25" customHeight="1">
      <c r="B3" s="3"/>
      <c r="C3" s="4"/>
      <c r="D3" s="5" t="s">
        <v>1</v>
      </c>
      <c r="E3" s="5"/>
      <c r="F3" s="5"/>
      <c r="G3" s="5"/>
      <c r="H3" s="5"/>
      <c r="I3" s="5"/>
      <c r="J3" s="5"/>
    </row>
    <row r="4" spans="2:4" ht="4.5" customHeight="1">
      <c r="B4" s="3"/>
      <c r="C4" s="4"/>
      <c r="D4" s="6"/>
    </row>
    <row r="5" spans="2:12" ht="21.75" customHeight="1">
      <c r="B5" s="3"/>
      <c r="C5" s="4"/>
      <c r="D5" s="7" t="s">
        <v>2</v>
      </c>
      <c r="E5" s="7"/>
      <c r="F5" s="7"/>
      <c r="G5" s="7"/>
      <c r="H5" s="7"/>
      <c r="I5" s="8" t="s">
        <v>3</v>
      </c>
      <c r="J5" s="9"/>
      <c r="K5" s="10"/>
      <c r="L5" s="10"/>
    </row>
    <row r="6" spans="2:12" ht="4.5" customHeight="1">
      <c r="B6" s="11"/>
      <c r="C6" s="11"/>
      <c r="D6" s="11"/>
      <c r="E6" s="11"/>
      <c r="F6" s="12"/>
      <c r="K6" s="13"/>
      <c r="L6" s="13"/>
    </row>
    <row r="7" spans="9:12" ht="15.75">
      <c r="I7" s="14"/>
      <c r="K7" s="13"/>
      <c r="L7" s="13"/>
    </row>
    <row r="8" spans="2:17" ht="33.75" customHeight="1">
      <c r="B8" s="15" t="s">
        <v>4</v>
      </c>
      <c r="C8" s="16" t="s">
        <v>5</v>
      </c>
      <c r="D8" s="17" t="s">
        <v>6</v>
      </c>
      <c r="E8" s="18" t="s">
        <v>7</v>
      </c>
      <c r="F8" s="19" t="s">
        <v>8</v>
      </c>
      <c r="G8" s="19"/>
      <c r="H8" s="19"/>
      <c r="I8" s="20" t="s">
        <v>9</v>
      </c>
      <c r="J8" s="20"/>
      <c r="K8" s="20"/>
      <c r="L8" s="21" t="s">
        <v>10</v>
      </c>
      <c r="M8" s="21"/>
      <c r="N8" s="21"/>
      <c r="O8" s="22" t="s">
        <v>11</v>
      </c>
      <c r="P8" s="23" t="s">
        <v>12</v>
      </c>
      <c r="Q8" s="24" t="s">
        <v>13</v>
      </c>
    </row>
    <row r="9" spans="2:16" ht="29.25" customHeight="1">
      <c r="B9" s="25" t="s">
        <v>14</v>
      </c>
      <c r="C9" s="26" t="s">
        <v>15</v>
      </c>
      <c r="D9" s="27" t="s">
        <v>16</v>
      </c>
      <c r="E9" s="28" t="s">
        <v>17</v>
      </c>
      <c r="F9" s="29" t="s">
        <v>18</v>
      </c>
      <c r="G9" s="30" t="s">
        <v>19</v>
      </c>
      <c r="H9" s="31" t="s">
        <v>20</v>
      </c>
      <c r="I9" s="29" t="s">
        <v>18</v>
      </c>
      <c r="J9" s="30" t="s">
        <v>19</v>
      </c>
      <c r="K9" s="31" t="s">
        <v>20</v>
      </c>
      <c r="L9" s="29" t="s">
        <v>18</v>
      </c>
      <c r="M9" s="30" t="s">
        <v>19</v>
      </c>
      <c r="N9" s="32" t="s">
        <v>20</v>
      </c>
      <c r="O9" s="22"/>
      <c r="P9" s="23"/>
    </row>
    <row r="10" spans="1:16" ht="24" customHeight="1">
      <c r="A10">
        <v>1</v>
      </c>
      <c r="B10" s="33" t="s">
        <v>21</v>
      </c>
      <c r="C10" s="34" t="s">
        <v>22</v>
      </c>
      <c r="D10" s="35" t="s">
        <v>23</v>
      </c>
      <c r="E10" s="36" t="s">
        <v>24</v>
      </c>
      <c r="F10" s="37">
        <v>1379</v>
      </c>
      <c r="G10" s="38">
        <v>1</v>
      </c>
      <c r="H10" s="39">
        <v>20</v>
      </c>
      <c r="I10" s="40"/>
      <c r="J10" s="41"/>
      <c r="K10" s="39"/>
      <c r="L10" s="42"/>
      <c r="M10" s="43"/>
      <c r="N10" s="44"/>
      <c r="O10" s="45">
        <f aca="true" t="shared" si="0" ref="O10:O36">H10+K10+N10</f>
        <v>20</v>
      </c>
      <c r="P10" s="46">
        <v>1</v>
      </c>
    </row>
    <row r="11" spans="1:16" ht="24" customHeight="1">
      <c r="A11">
        <v>2</v>
      </c>
      <c r="B11" s="47" t="s">
        <v>25</v>
      </c>
      <c r="C11" s="34" t="s">
        <v>26</v>
      </c>
      <c r="D11" s="48" t="s">
        <v>27</v>
      </c>
      <c r="E11" s="49" t="s">
        <v>28</v>
      </c>
      <c r="F11" s="50">
        <v>1268</v>
      </c>
      <c r="G11" s="51">
        <v>2</v>
      </c>
      <c r="H11" s="52">
        <v>18</v>
      </c>
      <c r="I11" s="53"/>
      <c r="J11" s="54"/>
      <c r="K11" s="52"/>
      <c r="L11" s="55"/>
      <c r="M11" s="56"/>
      <c r="N11" s="57"/>
      <c r="O11" s="58">
        <f t="shared" si="0"/>
        <v>18</v>
      </c>
      <c r="P11" s="46">
        <v>2</v>
      </c>
    </row>
    <row r="12" spans="1:18" ht="24" customHeight="1">
      <c r="A12">
        <v>3</v>
      </c>
      <c r="B12" s="47" t="s">
        <v>25</v>
      </c>
      <c r="C12" s="59" t="s">
        <v>29</v>
      </c>
      <c r="D12" s="60" t="s">
        <v>30</v>
      </c>
      <c r="E12" s="49" t="s">
        <v>31</v>
      </c>
      <c r="F12" s="61">
        <v>1195</v>
      </c>
      <c r="G12" s="51">
        <v>3</v>
      </c>
      <c r="H12" s="52">
        <v>16</v>
      </c>
      <c r="I12" s="62"/>
      <c r="J12" s="51"/>
      <c r="K12" s="52"/>
      <c r="L12" s="55"/>
      <c r="M12" s="63"/>
      <c r="N12" s="64"/>
      <c r="O12" s="58">
        <f t="shared" si="0"/>
        <v>16</v>
      </c>
      <c r="P12" s="46">
        <v>3</v>
      </c>
      <c r="Q12" s="65"/>
      <c r="R12" s="66"/>
    </row>
    <row r="13" spans="1:18" ht="24" customHeight="1">
      <c r="A13">
        <v>4</v>
      </c>
      <c r="B13" s="33" t="s">
        <v>32</v>
      </c>
      <c r="C13" s="34" t="s">
        <v>33</v>
      </c>
      <c r="D13" s="60" t="s">
        <v>34</v>
      </c>
      <c r="E13" s="49" t="s">
        <v>24</v>
      </c>
      <c r="F13" s="61">
        <v>1181</v>
      </c>
      <c r="G13" s="51">
        <v>4</v>
      </c>
      <c r="H13" s="52">
        <v>14</v>
      </c>
      <c r="I13" s="62"/>
      <c r="J13" s="51"/>
      <c r="K13" s="52"/>
      <c r="L13" s="55"/>
      <c r="M13" s="63"/>
      <c r="N13" s="64"/>
      <c r="O13" s="58">
        <f t="shared" si="0"/>
        <v>14</v>
      </c>
      <c r="P13" s="67">
        <v>4</v>
      </c>
      <c r="Q13" s="68"/>
      <c r="R13" s="69"/>
    </row>
    <row r="14" spans="1:18" ht="24" customHeight="1">
      <c r="A14">
        <v>5</v>
      </c>
      <c r="B14" s="47" t="s">
        <v>35</v>
      </c>
      <c r="C14" s="70" t="s">
        <v>36</v>
      </c>
      <c r="D14" s="60" t="s">
        <v>37</v>
      </c>
      <c r="E14" s="71" t="s">
        <v>24</v>
      </c>
      <c r="F14" s="61">
        <v>1171</v>
      </c>
      <c r="G14" s="51">
        <v>5</v>
      </c>
      <c r="H14" s="52">
        <v>13</v>
      </c>
      <c r="I14" s="72"/>
      <c r="J14" s="73"/>
      <c r="K14" s="74"/>
      <c r="L14" s="55"/>
      <c r="M14" s="63"/>
      <c r="N14" s="64"/>
      <c r="O14" s="58">
        <f t="shared" si="0"/>
        <v>13</v>
      </c>
      <c r="P14" s="75">
        <v>5</v>
      </c>
      <c r="Q14" s="69"/>
      <c r="R14" s="66"/>
    </row>
    <row r="15" spans="1:18" ht="24" customHeight="1">
      <c r="A15">
        <v>6</v>
      </c>
      <c r="B15" s="47" t="s">
        <v>21</v>
      </c>
      <c r="C15" s="76" t="s">
        <v>38</v>
      </c>
      <c r="D15" s="60" t="s">
        <v>39</v>
      </c>
      <c r="E15" s="71" t="s">
        <v>24</v>
      </c>
      <c r="F15" s="61">
        <v>1152</v>
      </c>
      <c r="G15" s="51">
        <v>6</v>
      </c>
      <c r="H15" s="52">
        <v>12</v>
      </c>
      <c r="I15" s="62"/>
      <c r="J15" s="51"/>
      <c r="K15" s="52"/>
      <c r="L15" s="55"/>
      <c r="M15" s="56"/>
      <c r="N15" s="57"/>
      <c r="O15" s="58">
        <f t="shared" si="0"/>
        <v>12</v>
      </c>
      <c r="P15" s="67">
        <v>6</v>
      </c>
      <c r="Q15" s="66"/>
      <c r="R15" s="66"/>
    </row>
    <row r="16" spans="1:18" ht="24" customHeight="1">
      <c r="A16">
        <v>7</v>
      </c>
      <c r="B16" s="47" t="s">
        <v>40</v>
      </c>
      <c r="C16" s="70" t="s">
        <v>41</v>
      </c>
      <c r="D16" s="60" t="s">
        <v>42</v>
      </c>
      <c r="E16" s="49" t="s">
        <v>24</v>
      </c>
      <c r="F16" s="61">
        <v>1138</v>
      </c>
      <c r="G16" s="51">
        <v>7</v>
      </c>
      <c r="H16" s="52">
        <v>11</v>
      </c>
      <c r="I16" s="72"/>
      <c r="J16" s="73"/>
      <c r="K16" s="74"/>
      <c r="L16" s="77"/>
      <c r="M16" s="56"/>
      <c r="N16" s="57"/>
      <c r="O16" s="58">
        <f t="shared" si="0"/>
        <v>11</v>
      </c>
      <c r="P16" s="78">
        <v>7</v>
      </c>
      <c r="Q16" s="66"/>
      <c r="R16" s="66"/>
    </row>
    <row r="17" spans="1:18" ht="24" customHeight="1">
      <c r="A17">
        <v>8</v>
      </c>
      <c r="B17" s="47" t="s">
        <v>43</v>
      </c>
      <c r="C17" s="70" t="s">
        <v>44</v>
      </c>
      <c r="D17" s="60" t="s">
        <v>45</v>
      </c>
      <c r="E17" s="71" t="s">
        <v>24</v>
      </c>
      <c r="F17" s="61">
        <v>1134</v>
      </c>
      <c r="G17" s="51">
        <v>8</v>
      </c>
      <c r="H17" s="52">
        <v>10</v>
      </c>
      <c r="I17" s="62"/>
      <c r="J17" s="51"/>
      <c r="K17" s="52"/>
      <c r="L17" s="55"/>
      <c r="M17" s="56"/>
      <c r="N17" s="57"/>
      <c r="O17" s="58">
        <f t="shared" si="0"/>
        <v>10</v>
      </c>
      <c r="P17" s="79">
        <v>8</v>
      </c>
      <c r="Q17" s="66"/>
      <c r="R17" s="66"/>
    </row>
    <row r="18" spans="1:18" ht="24" customHeight="1">
      <c r="A18">
        <v>9</v>
      </c>
      <c r="B18" s="47">
        <v>2001</v>
      </c>
      <c r="C18" s="70" t="s">
        <v>46</v>
      </c>
      <c r="D18" s="60" t="s">
        <v>47</v>
      </c>
      <c r="E18" s="71" t="s">
        <v>31</v>
      </c>
      <c r="F18" s="61">
        <v>1107</v>
      </c>
      <c r="G18" s="51">
        <v>9</v>
      </c>
      <c r="H18" s="52">
        <v>9</v>
      </c>
      <c r="I18" s="62"/>
      <c r="J18" s="51"/>
      <c r="K18" s="52"/>
      <c r="L18" s="55"/>
      <c r="M18" s="56"/>
      <c r="N18" s="57"/>
      <c r="O18" s="58">
        <f t="shared" si="0"/>
        <v>9</v>
      </c>
      <c r="P18" s="78">
        <v>9</v>
      </c>
      <c r="Q18" s="66"/>
      <c r="R18" s="69"/>
    </row>
    <row r="19" spans="1:18" ht="24" customHeight="1">
      <c r="A19">
        <v>10</v>
      </c>
      <c r="B19" s="47" t="s">
        <v>25</v>
      </c>
      <c r="C19" s="70" t="s">
        <v>48</v>
      </c>
      <c r="D19" s="60" t="s">
        <v>49</v>
      </c>
      <c r="E19" s="80" t="s">
        <v>50</v>
      </c>
      <c r="F19" s="61">
        <v>1081</v>
      </c>
      <c r="G19" s="51">
        <v>10</v>
      </c>
      <c r="H19" s="52">
        <v>8</v>
      </c>
      <c r="I19" s="81"/>
      <c r="J19" s="82"/>
      <c r="K19" s="83"/>
      <c r="L19" s="55"/>
      <c r="M19" s="63"/>
      <c r="N19" s="64"/>
      <c r="O19" s="58">
        <f t="shared" si="0"/>
        <v>8</v>
      </c>
      <c r="P19" s="79">
        <v>10</v>
      </c>
      <c r="Q19" s="66"/>
      <c r="R19" s="66"/>
    </row>
    <row r="20" spans="1:18" ht="24" customHeight="1">
      <c r="A20">
        <v>11</v>
      </c>
      <c r="B20" s="47" t="s">
        <v>25</v>
      </c>
      <c r="C20" s="34" t="s">
        <v>51</v>
      </c>
      <c r="D20" s="48" t="s">
        <v>52</v>
      </c>
      <c r="E20" s="49" t="s">
        <v>53</v>
      </c>
      <c r="F20" s="61">
        <v>1016</v>
      </c>
      <c r="G20" s="51">
        <v>11</v>
      </c>
      <c r="H20" s="52">
        <v>7</v>
      </c>
      <c r="I20" s="62"/>
      <c r="J20" s="51"/>
      <c r="K20" s="52"/>
      <c r="L20" s="55"/>
      <c r="M20" s="56"/>
      <c r="N20" s="57"/>
      <c r="O20" s="58">
        <f t="shared" si="0"/>
        <v>7</v>
      </c>
      <c r="P20" s="78">
        <v>11</v>
      </c>
      <c r="Q20" s="66"/>
      <c r="R20" s="69"/>
    </row>
    <row r="21" spans="1:18" ht="24" customHeight="1">
      <c r="A21">
        <v>12</v>
      </c>
      <c r="B21" s="47" t="s">
        <v>25</v>
      </c>
      <c r="C21" s="59" t="s">
        <v>54</v>
      </c>
      <c r="D21" s="60" t="s">
        <v>55</v>
      </c>
      <c r="E21" s="49" t="s">
        <v>24</v>
      </c>
      <c r="F21" s="61">
        <v>997</v>
      </c>
      <c r="G21" s="51">
        <v>12</v>
      </c>
      <c r="H21" s="52">
        <v>6</v>
      </c>
      <c r="I21" s="62"/>
      <c r="J21" s="51"/>
      <c r="K21" s="52"/>
      <c r="L21" s="55"/>
      <c r="M21" s="63"/>
      <c r="N21" s="64"/>
      <c r="O21" s="58">
        <f t="shared" si="0"/>
        <v>6</v>
      </c>
      <c r="P21" s="79">
        <v>12</v>
      </c>
      <c r="Q21" s="66"/>
      <c r="R21" s="66"/>
    </row>
    <row r="22" spans="1:18" ht="24" customHeight="1">
      <c r="A22">
        <v>13</v>
      </c>
      <c r="B22" s="47">
        <v>2001</v>
      </c>
      <c r="C22" s="70" t="s">
        <v>56</v>
      </c>
      <c r="D22" s="60" t="s">
        <v>57</v>
      </c>
      <c r="E22" s="71" t="s">
        <v>24</v>
      </c>
      <c r="F22" s="50">
        <v>970</v>
      </c>
      <c r="G22" s="51">
        <v>13</v>
      </c>
      <c r="H22" s="52">
        <v>5</v>
      </c>
      <c r="I22" s="53"/>
      <c r="J22" s="54"/>
      <c r="K22" s="52"/>
      <c r="L22" s="55"/>
      <c r="M22" s="56"/>
      <c r="N22" s="57"/>
      <c r="O22" s="58">
        <f t="shared" si="0"/>
        <v>5</v>
      </c>
      <c r="P22" s="78">
        <v>13</v>
      </c>
      <c r="Q22" s="65"/>
      <c r="R22" s="66"/>
    </row>
    <row r="23" spans="1:18" ht="24" customHeight="1">
      <c r="A23">
        <v>14</v>
      </c>
      <c r="B23" s="47" t="s">
        <v>35</v>
      </c>
      <c r="C23" s="84" t="s">
        <v>58</v>
      </c>
      <c r="D23" s="48" t="s">
        <v>59</v>
      </c>
      <c r="E23" s="49" t="s">
        <v>24</v>
      </c>
      <c r="F23" s="50">
        <v>962</v>
      </c>
      <c r="G23" s="51">
        <v>14</v>
      </c>
      <c r="H23" s="52">
        <v>5</v>
      </c>
      <c r="I23" s="53"/>
      <c r="J23" s="54"/>
      <c r="K23" s="52"/>
      <c r="L23" s="55"/>
      <c r="M23" s="56"/>
      <c r="N23" s="57"/>
      <c r="O23" s="58">
        <f t="shared" si="0"/>
        <v>5</v>
      </c>
      <c r="P23" s="79">
        <v>14</v>
      </c>
      <c r="Q23" s="85"/>
      <c r="R23" s="66"/>
    </row>
    <row r="24" spans="1:18" ht="24" customHeight="1">
      <c r="A24">
        <v>15</v>
      </c>
      <c r="B24" s="47" t="s">
        <v>40</v>
      </c>
      <c r="C24" s="70" t="s">
        <v>60</v>
      </c>
      <c r="D24" s="60" t="s">
        <v>61</v>
      </c>
      <c r="E24" s="49" t="s">
        <v>53</v>
      </c>
      <c r="F24" s="50">
        <v>0</v>
      </c>
      <c r="G24" s="51">
        <v>0</v>
      </c>
      <c r="H24" s="52">
        <v>0</v>
      </c>
      <c r="I24" s="53"/>
      <c r="J24" s="54"/>
      <c r="K24" s="52"/>
      <c r="L24" s="55"/>
      <c r="M24" s="56"/>
      <c r="N24" s="57"/>
      <c r="O24" s="58">
        <f t="shared" si="0"/>
        <v>0</v>
      </c>
      <c r="P24" s="78">
        <v>15</v>
      </c>
      <c r="Q24" s="66"/>
      <c r="R24" s="66"/>
    </row>
    <row r="25" spans="1:18" ht="24" customHeight="1">
      <c r="A25">
        <v>16</v>
      </c>
      <c r="B25" s="47" t="s">
        <v>43</v>
      </c>
      <c r="C25" s="70" t="s">
        <v>62</v>
      </c>
      <c r="D25" s="60" t="s">
        <v>63</v>
      </c>
      <c r="E25" s="71" t="s">
        <v>24</v>
      </c>
      <c r="F25" s="50">
        <v>0</v>
      </c>
      <c r="G25" s="51">
        <v>0</v>
      </c>
      <c r="H25" s="52">
        <v>0</v>
      </c>
      <c r="I25" s="53"/>
      <c r="J25" s="54"/>
      <c r="K25" s="52"/>
      <c r="L25" s="55"/>
      <c r="M25" s="56"/>
      <c r="N25" s="52"/>
      <c r="O25" s="58">
        <f t="shared" si="0"/>
        <v>0</v>
      </c>
      <c r="P25" s="79">
        <v>16</v>
      </c>
      <c r="Q25" s="66"/>
      <c r="R25" s="66"/>
    </row>
    <row r="26" spans="1:18" ht="24" customHeight="1">
      <c r="A26">
        <v>17</v>
      </c>
      <c r="B26" s="33" t="s">
        <v>32</v>
      </c>
      <c r="C26" s="34" t="s">
        <v>64</v>
      </c>
      <c r="D26" s="60" t="s">
        <v>65</v>
      </c>
      <c r="E26" s="36" t="s">
        <v>24</v>
      </c>
      <c r="F26" s="50">
        <v>0</v>
      </c>
      <c r="G26" s="51">
        <v>0</v>
      </c>
      <c r="H26" s="52">
        <v>0</v>
      </c>
      <c r="I26" s="53"/>
      <c r="J26" s="54"/>
      <c r="K26" s="52"/>
      <c r="L26" s="55"/>
      <c r="M26" s="56"/>
      <c r="N26" s="52"/>
      <c r="O26" s="58">
        <f t="shared" si="0"/>
        <v>0</v>
      </c>
      <c r="P26" s="78">
        <v>17</v>
      </c>
      <c r="Q26" s="66"/>
      <c r="R26" s="66"/>
    </row>
    <row r="27" spans="1:17" ht="24" customHeight="1">
      <c r="A27">
        <v>18</v>
      </c>
      <c r="B27" s="33" t="s">
        <v>32</v>
      </c>
      <c r="C27" s="34" t="s">
        <v>66</v>
      </c>
      <c r="D27" s="60" t="s">
        <v>67</v>
      </c>
      <c r="E27" s="36" t="s">
        <v>53</v>
      </c>
      <c r="F27" s="50">
        <v>0</v>
      </c>
      <c r="G27" s="51">
        <v>0</v>
      </c>
      <c r="H27" s="52">
        <v>0</v>
      </c>
      <c r="I27" s="53"/>
      <c r="J27" s="54"/>
      <c r="K27" s="52"/>
      <c r="L27" s="55"/>
      <c r="M27" s="56"/>
      <c r="N27" s="52"/>
      <c r="O27" s="58">
        <f t="shared" si="0"/>
        <v>0</v>
      </c>
      <c r="P27" s="79">
        <v>18</v>
      </c>
      <c r="Q27" s="86"/>
    </row>
    <row r="28" spans="1:16" ht="24" customHeight="1">
      <c r="A28">
        <v>19</v>
      </c>
      <c r="B28" s="33" t="s">
        <v>32</v>
      </c>
      <c r="C28" s="59" t="s">
        <v>68</v>
      </c>
      <c r="D28" s="60" t="s">
        <v>69</v>
      </c>
      <c r="E28" s="36" t="str">
        <f>IF(C28&lt;&gt;"",VLOOKUP(C28,'Elenco Tesserati'!$A$1:$C$4500,3,FALSE),"")</f>
        <v>M/A</v>
      </c>
      <c r="F28" s="50">
        <v>0</v>
      </c>
      <c r="G28" s="51">
        <v>0</v>
      </c>
      <c r="H28" s="52">
        <v>0</v>
      </c>
      <c r="I28" s="53"/>
      <c r="J28" s="54"/>
      <c r="K28" s="52"/>
      <c r="L28" s="55"/>
      <c r="M28" s="56"/>
      <c r="N28" s="52"/>
      <c r="O28" s="58">
        <f t="shared" si="0"/>
        <v>0</v>
      </c>
      <c r="P28" s="78">
        <v>19</v>
      </c>
    </row>
    <row r="29" spans="1:16" ht="24" customHeight="1">
      <c r="A29">
        <v>20</v>
      </c>
      <c r="B29" s="47" t="s">
        <v>70</v>
      </c>
      <c r="C29" s="59" t="s">
        <v>71</v>
      </c>
      <c r="D29" s="60" t="s">
        <v>72</v>
      </c>
      <c r="E29" s="49" t="s">
        <v>24</v>
      </c>
      <c r="F29" s="50">
        <v>0</v>
      </c>
      <c r="G29" s="51">
        <v>0</v>
      </c>
      <c r="H29" s="52">
        <v>0</v>
      </c>
      <c r="I29" s="87"/>
      <c r="J29" s="88"/>
      <c r="K29" s="74"/>
      <c r="L29" s="55"/>
      <c r="M29" s="63"/>
      <c r="N29" s="89"/>
      <c r="O29" s="58">
        <f t="shared" si="0"/>
        <v>0</v>
      </c>
      <c r="P29" s="79">
        <v>20</v>
      </c>
    </row>
    <row r="30" spans="1:16" ht="24" customHeight="1">
      <c r="A30">
        <v>21</v>
      </c>
      <c r="B30" s="33" t="s">
        <v>73</v>
      </c>
      <c r="C30" s="70" t="s">
        <v>74</v>
      </c>
      <c r="D30" s="60" t="s">
        <v>75</v>
      </c>
      <c r="E30" s="90" t="s">
        <v>53</v>
      </c>
      <c r="F30" s="50">
        <v>0</v>
      </c>
      <c r="G30" s="51">
        <v>0</v>
      </c>
      <c r="H30" s="52">
        <v>0</v>
      </c>
      <c r="I30" s="72"/>
      <c r="J30" s="73"/>
      <c r="K30" s="74"/>
      <c r="L30" s="77"/>
      <c r="M30" s="56"/>
      <c r="N30" s="52"/>
      <c r="O30" s="58">
        <f t="shared" si="0"/>
        <v>0</v>
      </c>
      <c r="P30" s="78">
        <v>21</v>
      </c>
    </row>
    <row r="31" spans="1:16" ht="24" customHeight="1">
      <c r="A31">
        <v>22</v>
      </c>
      <c r="B31" s="47" t="s">
        <v>32</v>
      </c>
      <c r="C31" s="70" t="s">
        <v>76</v>
      </c>
      <c r="D31" s="60" t="s">
        <v>77</v>
      </c>
      <c r="E31" s="71" t="s">
        <v>24</v>
      </c>
      <c r="F31" s="50">
        <v>0</v>
      </c>
      <c r="G31" s="51">
        <v>0</v>
      </c>
      <c r="H31" s="52">
        <v>0</v>
      </c>
      <c r="I31" s="62"/>
      <c r="J31" s="51"/>
      <c r="K31" s="52"/>
      <c r="L31" s="55"/>
      <c r="M31" s="63"/>
      <c r="N31" s="89"/>
      <c r="O31" s="58">
        <f t="shared" si="0"/>
        <v>0</v>
      </c>
      <c r="P31" s="79">
        <v>22</v>
      </c>
    </row>
    <row r="32" spans="1:17" ht="24" customHeight="1">
      <c r="A32">
        <v>23</v>
      </c>
      <c r="B32" s="47" t="s">
        <v>32</v>
      </c>
      <c r="C32" s="91" t="s">
        <v>78</v>
      </c>
      <c r="D32" s="60" t="s">
        <v>79</v>
      </c>
      <c r="E32" s="92" t="s">
        <v>24</v>
      </c>
      <c r="F32" s="50">
        <v>0</v>
      </c>
      <c r="G32" s="51">
        <v>0</v>
      </c>
      <c r="H32" s="52">
        <v>0</v>
      </c>
      <c r="I32" s="62"/>
      <c r="J32" s="51"/>
      <c r="K32" s="52"/>
      <c r="L32" s="55"/>
      <c r="M32" s="63"/>
      <c r="N32" s="89"/>
      <c r="O32" s="58">
        <f t="shared" si="0"/>
        <v>0</v>
      </c>
      <c r="P32" s="78">
        <v>23</v>
      </c>
      <c r="Q32" s="86"/>
    </row>
    <row r="33" spans="1:17" ht="24" customHeight="1">
      <c r="A33">
        <v>24</v>
      </c>
      <c r="B33" s="47" t="s">
        <v>32</v>
      </c>
      <c r="C33" s="91" t="s">
        <v>80</v>
      </c>
      <c r="D33" s="60" t="s">
        <v>81</v>
      </c>
      <c r="E33" s="71" t="s">
        <v>31</v>
      </c>
      <c r="F33" s="50">
        <v>0</v>
      </c>
      <c r="G33" s="51">
        <v>0</v>
      </c>
      <c r="H33" s="52">
        <v>0</v>
      </c>
      <c r="I33" s="72"/>
      <c r="J33" s="73"/>
      <c r="K33" s="74"/>
      <c r="L33" s="55"/>
      <c r="M33" s="63"/>
      <c r="N33" s="64"/>
      <c r="O33" s="58">
        <f t="shared" si="0"/>
        <v>0</v>
      </c>
      <c r="P33" s="79">
        <v>24</v>
      </c>
      <c r="Q33" s="86"/>
    </row>
    <row r="34" spans="1:17" ht="24" customHeight="1">
      <c r="A34">
        <v>25</v>
      </c>
      <c r="B34" s="47">
        <v>2001</v>
      </c>
      <c r="C34" s="70" t="s">
        <v>82</v>
      </c>
      <c r="D34" s="60" t="s">
        <v>83</v>
      </c>
      <c r="E34" s="71" t="s">
        <v>53</v>
      </c>
      <c r="F34" s="50">
        <v>0</v>
      </c>
      <c r="G34" s="51">
        <v>0</v>
      </c>
      <c r="H34" s="52">
        <v>0</v>
      </c>
      <c r="I34" s="72"/>
      <c r="J34" s="73"/>
      <c r="K34" s="74"/>
      <c r="L34" s="55"/>
      <c r="M34" s="63"/>
      <c r="N34" s="64"/>
      <c r="O34" s="58">
        <f t="shared" si="0"/>
        <v>0</v>
      </c>
      <c r="P34" s="78">
        <v>25</v>
      </c>
      <c r="Q34" s="86"/>
    </row>
    <row r="35" spans="1:16" ht="24" customHeight="1">
      <c r="A35">
        <v>26</v>
      </c>
      <c r="B35" s="47" t="s">
        <v>84</v>
      </c>
      <c r="C35" s="91" t="s">
        <v>85</v>
      </c>
      <c r="D35" s="60" t="s">
        <v>86</v>
      </c>
      <c r="E35" s="71" t="s">
        <v>28</v>
      </c>
      <c r="F35" s="50">
        <v>0</v>
      </c>
      <c r="G35" s="51">
        <v>0</v>
      </c>
      <c r="H35" s="52">
        <v>0</v>
      </c>
      <c r="I35" s="72"/>
      <c r="J35" s="73"/>
      <c r="K35" s="74"/>
      <c r="L35" s="55"/>
      <c r="M35" s="63"/>
      <c r="N35" s="89"/>
      <c r="O35" s="58">
        <f t="shared" si="0"/>
        <v>0</v>
      </c>
      <c r="P35" s="79">
        <v>26</v>
      </c>
    </row>
    <row r="36" spans="2:16" ht="24" customHeight="1">
      <c r="B36" s="47">
        <v>2001</v>
      </c>
      <c r="C36" s="70" t="s">
        <v>87</v>
      </c>
      <c r="D36" s="60" t="s">
        <v>88</v>
      </c>
      <c r="E36" s="80" t="s">
        <v>89</v>
      </c>
      <c r="F36" s="93">
        <v>1059</v>
      </c>
      <c r="G36" s="88">
        <v>0</v>
      </c>
      <c r="H36" s="94">
        <v>0</v>
      </c>
      <c r="I36" s="81"/>
      <c r="J36" s="88"/>
      <c r="K36" s="95"/>
      <c r="L36" s="55"/>
      <c r="M36" s="63"/>
      <c r="N36" s="89"/>
      <c r="O36" s="96">
        <f t="shared" si="0"/>
        <v>0</v>
      </c>
      <c r="P36" s="78">
        <v>27</v>
      </c>
    </row>
    <row r="37" spans="2:16" ht="24" customHeight="1">
      <c r="B37" s="97"/>
      <c r="C37" s="98"/>
      <c r="D37" s="99"/>
      <c r="E37" s="100"/>
      <c r="F37" s="93"/>
      <c r="G37" s="88"/>
      <c r="H37" s="94"/>
      <c r="I37" s="81"/>
      <c r="J37" s="88"/>
      <c r="K37" s="95"/>
      <c r="L37" s="55"/>
      <c r="M37" s="63"/>
      <c r="N37" s="89"/>
      <c r="O37" s="58"/>
      <c r="P37" s="101"/>
    </row>
    <row r="38" spans="2:16" ht="24" customHeight="1">
      <c r="B38" s="47"/>
      <c r="C38" s="102"/>
      <c r="D38" s="103"/>
      <c r="E38" s="104"/>
      <c r="F38" s="105"/>
      <c r="G38" s="106"/>
      <c r="H38" s="107"/>
      <c r="I38" s="81"/>
      <c r="J38" s="63"/>
      <c r="K38" s="108"/>
      <c r="L38" s="55"/>
      <c r="M38" s="63"/>
      <c r="N38" s="108"/>
      <c r="O38" s="109"/>
      <c r="P38" s="101"/>
    </row>
    <row r="39" spans="2:16" ht="24" customHeight="1">
      <c r="B39" s="33"/>
      <c r="C39" s="110"/>
      <c r="D39" s="111"/>
      <c r="E39" s="112"/>
      <c r="F39" s="113"/>
      <c r="G39" s="106"/>
      <c r="H39" s="114"/>
      <c r="I39" s="115"/>
      <c r="J39" s="63"/>
      <c r="K39" s="63"/>
      <c r="L39" s="55"/>
      <c r="M39" s="63"/>
      <c r="N39" s="63"/>
      <c r="O39" s="109"/>
      <c r="P39" s="116"/>
    </row>
    <row r="40" spans="2:16" ht="24" customHeight="1">
      <c r="B40" s="47"/>
      <c r="C40" s="110"/>
      <c r="D40" s="99"/>
      <c r="E40" s="117"/>
      <c r="F40" s="113"/>
      <c r="G40" s="106"/>
      <c r="H40" s="114"/>
      <c r="I40" s="115"/>
      <c r="J40" s="63"/>
      <c r="K40" s="63"/>
      <c r="L40" s="55"/>
      <c r="M40" s="63"/>
      <c r="N40" s="63"/>
      <c r="O40" s="109"/>
      <c r="P40" s="116"/>
    </row>
    <row r="41" spans="2:16" ht="24" customHeight="1">
      <c r="B41" s="47"/>
      <c r="C41" s="118"/>
      <c r="D41" s="99"/>
      <c r="E41" s="119"/>
      <c r="F41" s="113"/>
      <c r="G41" s="106"/>
      <c r="H41" s="114"/>
      <c r="I41" s="115"/>
      <c r="J41" s="63"/>
      <c r="K41" s="63"/>
      <c r="L41" s="55"/>
      <c r="M41" s="63"/>
      <c r="N41" s="63"/>
      <c r="O41" s="109"/>
      <c r="P41" s="116"/>
    </row>
    <row r="42" spans="2:11" ht="24" customHeight="1">
      <c r="B42" s="120"/>
      <c r="C42" s="120"/>
      <c r="D42" s="120"/>
      <c r="E42" s="120"/>
      <c r="F42" s="120"/>
      <c r="G42" s="120"/>
      <c r="H42" s="120"/>
      <c r="I42" s="120"/>
      <c r="J42" s="120"/>
      <c r="K42" s="121"/>
    </row>
    <row r="43" spans="2:11" ht="24" customHeight="1">
      <c r="B43" s="120"/>
      <c r="C43" s="120"/>
      <c r="D43" s="120"/>
      <c r="E43" s="120"/>
      <c r="F43" s="120"/>
      <c r="G43" s="120"/>
      <c r="H43" s="120"/>
      <c r="I43" s="120"/>
      <c r="J43" s="122"/>
      <c r="K43" s="123"/>
    </row>
    <row r="44" spans="2:11" ht="24" customHeight="1">
      <c r="B44" s="120"/>
      <c r="C44" s="120"/>
      <c r="D44" s="120"/>
      <c r="E44" s="120"/>
      <c r="F44" s="120"/>
      <c r="G44" s="120"/>
      <c r="H44" s="120"/>
      <c r="I44" s="120"/>
      <c r="J44" s="120"/>
      <c r="K44" s="123"/>
    </row>
    <row r="45" spans="2:13" ht="24" customHeight="1">
      <c r="B45" s="120"/>
      <c r="C45" s="120"/>
      <c r="D45" s="120"/>
      <c r="E45" s="120"/>
      <c r="F45" s="120"/>
      <c r="G45" s="120"/>
      <c r="H45" s="120"/>
      <c r="I45" s="120"/>
      <c r="J45" s="120"/>
      <c r="K45" s="121"/>
      <c r="M45" s="86" t="s">
        <v>90</v>
      </c>
    </row>
    <row r="46" spans="2:11" ht="24" customHeight="1">
      <c r="B46" s="120"/>
      <c r="C46" s="120"/>
      <c r="D46" s="120"/>
      <c r="E46" s="120"/>
      <c r="F46" s="120"/>
      <c r="G46" s="120"/>
      <c r="H46" s="120"/>
      <c r="I46" s="120"/>
      <c r="J46" s="120"/>
      <c r="K46" s="121"/>
    </row>
    <row r="47" spans="2:11" ht="15.75" customHeight="1">
      <c r="B47" s="124"/>
      <c r="C47" s="124"/>
      <c r="D47" s="125"/>
      <c r="E47" s="126"/>
      <c r="F47" s="127"/>
      <c r="G47" s="120"/>
      <c r="H47" s="128"/>
      <c r="I47" s="125"/>
      <c r="J47" s="129"/>
      <c r="K47" s="130"/>
    </row>
    <row r="48" spans="2:11" ht="15.75" customHeight="1">
      <c r="B48" s="120"/>
      <c r="C48" s="120"/>
      <c r="D48" s="120"/>
      <c r="E48" s="120"/>
      <c r="F48" s="120"/>
      <c r="G48" s="120"/>
      <c r="H48" s="120"/>
      <c r="I48" s="120"/>
      <c r="J48" s="120"/>
      <c r="K48" s="130"/>
    </row>
    <row r="49" spans="2:11" ht="27.75" customHeight="1">
      <c r="B49" s="131"/>
      <c r="C49" s="131"/>
      <c r="D49" s="132"/>
      <c r="E49" s="133"/>
      <c r="F49" s="133"/>
      <c r="G49" s="134"/>
      <c r="H49" s="133"/>
      <c r="I49" s="132"/>
      <c r="J49" s="133"/>
      <c r="K49" s="130"/>
    </row>
    <row r="50" spans="2:11" ht="15.75" customHeight="1">
      <c r="B50" s="120"/>
      <c r="C50" s="120"/>
      <c r="D50" s="120"/>
      <c r="E50" s="120"/>
      <c r="F50" s="120"/>
      <c r="G50" s="120"/>
      <c r="H50" s="120"/>
      <c r="I50" s="120"/>
      <c r="J50" s="120"/>
      <c r="K50" s="130"/>
    </row>
    <row r="51" spans="2:11" ht="15">
      <c r="B51" s="120"/>
      <c r="C51" s="120"/>
      <c r="D51" s="120"/>
      <c r="E51" s="120"/>
      <c r="F51" s="120"/>
      <c r="G51" s="120"/>
      <c r="H51" s="120"/>
      <c r="I51" s="120"/>
      <c r="J51" s="120"/>
      <c r="K51" s="120"/>
    </row>
    <row r="52" spans="2:11" ht="15">
      <c r="B52" s="120"/>
      <c r="C52" s="120"/>
      <c r="D52" s="120"/>
      <c r="E52" s="120"/>
      <c r="F52" s="120"/>
      <c r="G52" s="120"/>
      <c r="H52" s="120"/>
      <c r="I52" s="120"/>
      <c r="J52" s="120"/>
      <c r="K52" s="120"/>
    </row>
  </sheetData>
  <sheetProtection selectLockedCells="1" selectUnlockedCells="1"/>
  <mergeCells count="8">
    <mergeCell ref="B3:B5"/>
    <mergeCell ref="D3:J3"/>
    <mergeCell ref="D5:H5"/>
    <mergeCell ref="F8:H8"/>
    <mergeCell ref="I8:K8"/>
    <mergeCell ref="L8:N8"/>
    <mergeCell ref="O8:O9"/>
    <mergeCell ref="P8:P9"/>
  </mergeCells>
  <printOptions horizontalCentered="1" verticalCentered="1"/>
  <pageMargins left="0.4722222222222222" right="0.7083333333333334" top="0.39375" bottom="0.7083333333333334" header="0.5118055555555555" footer="0"/>
  <pageSetup fitToHeight="1" fitToWidth="1" horizontalDpi="300" verticalDpi="300" orientation="landscape" paperSize="9"/>
  <headerFooter alignWithMargins="0">
    <oddFooter>&amp;LPROVINCIA DI FORLI'&amp;CIl Delegato  Provinciale&amp;RAurelio Briganti 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2:R52"/>
  <sheetViews>
    <sheetView zoomScale="80" zoomScaleNormal="80" workbookViewId="0" topLeftCell="A28">
      <selection activeCell="D60" sqref="D60"/>
    </sheetView>
  </sheetViews>
  <sheetFormatPr defaultColWidth="9.77734375" defaultRowHeight="15"/>
  <cols>
    <col min="1" max="1" width="2.77734375" style="0" customWidth="1"/>
    <col min="2" max="2" width="16.88671875" style="0" customWidth="1"/>
    <col min="3" max="3" width="10.77734375" style="0" customWidth="1"/>
    <col min="4" max="4" width="27.77734375" style="0" customWidth="1"/>
    <col min="5" max="14" width="9.3359375" style="0" customWidth="1"/>
    <col min="15" max="15" width="11.77734375" style="0" customWidth="1"/>
    <col min="16" max="16" width="7.4453125" style="0" customWidth="1"/>
    <col min="17" max="17" width="11.99609375" style="0" customWidth="1"/>
  </cols>
  <sheetData>
    <row r="1" ht="15" customHeight="1"/>
    <row r="2" spans="2:10" ht="36.75" customHeight="1">
      <c r="B2" s="1"/>
      <c r="C2" s="1"/>
      <c r="D2" s="2" t="s">
        <v>0</v>
      </c>
      <c r="E2" s="2"/>
      <c r="F2" s="2"/>
      <c r="G2" s="2"/>
      <c r="H2" s="2"/>
      <c r="I2" s="2"/>
      <c r="J2" s="2"/>
    </row>
    <row r="3" spans="2:10" ht="23.25" customHeight="1">
      <c r="B3" s="3"/>
      <c r="C3" s="4"/>
      <c r="D3" s="5" t="s">
        <v>1</v>
      </c>
      <c r="E3" s="5"/>
      <c r="F3" s="5"/>
      <c r="G3" s="5"/>
      <c r="H3" s="5"/>
      <c r="I3" s="5"/>
      <c r="J3" s="5"/>
    </row>
    <row r="4" spans="2:4" ht="4.5" customHeight="1">
      <c r="B4" s="3"/>
      <c r="C4" s="4"/>
      <c r="D4" s="6"/>
    </row>
    <row r="5" spans="2:11" ht="21.75" customHeight="1">
      <c r="B5" s="3"/>
      <c r="C5" s="4"/>
      <c r="D5" s="135" t="s">
        <v>91</v>
      </c>
      <c r="E5" s="135"/>
      <c r="F5" s="135"/>
      <c r="G5" s="135"/>
      <c r="H5" s="135"/>
      <c r="I5" s="8" t="s">
        <v>92</v>
      </c>
      <c r="J5" s="9"/>
      <c r="K5" s="10"/>
    </row>
    <row r="6" spans="2:11" ht="4.5" customHeight="1">
      <c r="B6" s="11"/>
      <c r="C6" s="11"/>
      <c r="D6" s="11"/>
      <c r="E6" s="11"/>
      <c r="F6" s="12"/>
      <c r="K6" s="13"/>
    </row>
    <row r="7" spans="9:11" ht="15.75">
      <c r="I7" s="14"/>
      <c r="K7" s="13"/>
    </row>
    <row r="8" spans="2:17" ht="33.75" customHeight="1">
      <c r="B8" s="136" t="s">
        <v>4</v>
      </c>
      <c r="C8" s="16" t="s">
        <v>5</v>
      </c>
      <c r="D8" s="17" t="s">
        <v>6</v>
      </c>
      <c r="E8" s="18" t="s">
        <v>7</v>
      </c>
      <c r="F8" s="137" t="s">
        <v>8</v>
      </c>
      <c r="G8" s="137"/>
      <c r="H8" s="137"/>
      <c r="I8" s="138" t="s">
        <v>9</v>
      </c>
      <c r="J8" s="138"/>
      <c r="K8" s="138"/>
      <c r="L8" s="139" t="s">
        <v>10</v>
      </c>
      <c r="M8" s="139"/>
      <c r="N8" s="139"/>
      <c r="O8" s="22" t="s">
        <v>11</v>
      </c>
      <c r="P8" s="23" t="s">
        <v>12</v>
      </c>
      <c r="Q8" s="24" t="s">
        <v>13</v>
      </c>
    </row>
    <row r="9" spans="2:17" ht="29.25" customHeight="1">
      <c r="B9" s="140" t="s">
        <v>14</v>
      </c>
      <c r="C9" s="26" t="s">
        <v>15</v>
      </c>
      <c r="D9" s="27" t="s">
        <v>93</v>
      </c>
      <c r="E9" s="28" t="s">
        <v>17</v>
      </c>
      <c r="F9" s="29" t="s">
        <v>18</v>
      </c>
      <c r="G9" s="30" t="s">
        <v>19</v>
      </c>
      <c r="H9" s="31" t="s">
        <v>20</v>
      </c>
      <c r="I9" s="29" t="s">
        <v>18</v>
      </c>
      <c r="J9" s="30" t="s">
        <v>19</v>
      </c>
      <c r="K9" s="31" t="s">
        <v>20</v>
      </c>
      <c r="L9" s="29" t="s">
        <v>18</v>
      </c>
      <c r="M9" s="30" t="s">
        <v>19</v>
      </c>
      <c r="N9" s="32" t="s">
        <v>20</v>
      </c>
      <c r="O9" s="22"/>
      <c r="P9" s="23"/>
      <c r="Q9" s="141"/>
    </row>
    <row r="10" spans="1:17" ht="24" customHeight="1">
      <c r="A10">
        <v>1</v>
      </c>
      <c r="B10" s="142" t="s">
        <v>32</v>
      </c>
      <c r="C10" s="143" t="s">
        <v>94</v>
      </c>
      <c r="D10" s="144" t="s">
        <v>95</v>
      </c>
      <c r="E10" s="145" t="s">
        <v>31</v>
      </c>
      <c r="F10" s="146">
        <v>1348</v>
      </c>
      <c r="G10" s="147">
        <v>1</v>
      </c>
      <c r="H10" s="39">
        <v>20</v>
      </c>
      <c r="I10" s="148"/>
      <c r="J10" s="149"/>
      <c r="K10" s="150"/>
      <c r="L10" s="151"/>
      <c r="M10" s="149"/>
      <c r="N10" s="39"/>
      <c r="O10" s="152">
        <f aca="true" t="shared" si="0" ref="O10:O52">H10+K10+N10</f>
        <v>20</v>
      </c>
      <c r="P10" s="153">
        <v>1</v>
      </c>
      <c r="Q10" s="154"/>
    </row>
    <row r="11" spans="1:18" ht="24" customHeight="1">
      <c r="A11">
        <v>2</v>
      </c>
      <c r="B11" s="47" t="s">
        <v>21</v>
      </c>
      <c r="C11" s="91" t="s">
        <v>96</v>
      </c>
      <c r="D11" s="60" t="s">
        <v>97</v>
      </c>
      <c r="E11" s="71" t="s">
        <v>31</v>
      </c>
      <c r="F11" s="155">
        <v>1245</v>
      </c>
      <c r="G11" s="156">
        <v>2</v>
      </c>
      <c r="H11" s="52">
        <v>18</v>
      </c>
      <c r="I11" s="157"/>
      <c r="J11" s="88"/>
      <c r="K11" s="83"/>
      <c r="L11" s="158"/>
      <c r="M11" s="159"/>
      <c r="N11" s="52"/>
      <c r="O11" s="96">
        <f t="shared" si="0"/>
        <v>18</v>
      </c>
      <c r="P11" s="160">
        <v>2</v>
      </c>
      <c r="Q11" s="154"/>
      <c r="R11" s="69"/>
    </row>
    <row r="12" spans="1:18" ht="24" customHeight="1">
      <c r="A12">
        <v>3</v>
      </c>
      <c r="B12" s="161" t="s">
        <v>98</v>
      </c>
      <c r="C12" s="162" t="s">
        <v>99</v>
      </c>
      <c r="D12" s="163" t="s">
        <v>100</v>
      </c>
      <c r="E12" s="164" t="s">
        <v>28</v>
      </c>
      <c r="F12" s="155">
        <v>1214</v>
      </c>
      <c r="G12" s="156">
        <v>3</v>
      </c>
      <c r="H12" s="52">
        <v>16</v>
      </c>
      <c r="I12" s="165"/>
      <c r="J12" s="159"/>
      <c r="K12" s="95"/>
      <c r="L12" s="166"/>
      <c r="M12" s="159"/>
      <c r="N12" s="52"/>
      <c r="O12" s="96">
        <f t="shared" si="0"/>
        <v>16</v>
      </c>
      <c r="P12" s="160">
        <v>3</v>
      </c>
      <c r="Q12" s="154"/>
      <c r="R12" s="66"/>
    </row>
    <row r="13" spans="1:18" ht="24" customHeight="1">
      <c r="A13">
        <v>4</v>
      </c>
      <c r="B13" s="33" t="s">
        <v>101</v>
      </c>
      <c r="C13" s="59" t="s">
        <v>102</v>
      </c>
      <c r="D13" s="60" t="s">
        <v>103</v>
      </c>
      <c r="E13" s="49" t="s">
        <v>24</v>
      </c>
      <c r="F13" s="155">
        <v>1197</v>
      </c>
      <c r="G13" s="156">
        <v>4</v>
      </c>
      <c r="H13" s="52">
        <v>14</v>
      </c>
      <c r="I13" s="157"/>
      <c r="J13" s="159"/>
      <c r="K13" s="95"/>
      <c r="L13" s="158"/>
      <c r="M13" s="159"/>
      <c r="N13" s="52"/>
      <c r="O13" s="96">
        <f t="shared" si="0"/>
        <v>14</v>
      </c>
      <c r="P13" s="167">
        <v>4</v>
      </c>
      <c r="Q13" s="168"/>
      <c r="R13" s="69"/>
    </row>
    <row r="14" spans="1:18" ht="24" customHeight="1">
      <c r="A14">
        <v>5</v>
      </c>
      <c r="B14" s="33" t="s">
        <v>25</v>
      </c>
      <c r="C14" s="59" t="s">
        <v>104</v>
      </c>
      <c r="D14" s="60" t="s">
        <v>105</v>
      </c>
      <c r="E14" s="49" t="s">
        <v>28</v>
      </c>
      <c r="F14" s="155">
        <v>1189</v>
      </c>
      <c r="G14" s="156">
        <v>5</v>
      </c>
      <c r="H14" s="52">
        <v>13</v>
      </c>
      <c r="I14" s="157"/>
      <c r="J14" s="159"/>
      <c r="K14" s="95"/>
      <c r="L14" s="158"/>
      <c r="M14" s="159"/>
      <c r="N14" s="52"/>
      <c r="O14" s="96">
        <f t="shared" si="0"/>
        <v>13</v>
      </c>
      <c r="P14" s="167">
        <v>5</v>
      </c>
      <c r="Q14" s="169"/>
      <c r="R14" s="66"/>
    </row>
    <row r="15" spans="1:18" ht="24" customHeight="1">
      <c r="A15">
        <v>6</v>
      </c>
      <c r="B15" s="33" t="s">
        <v>106</v>
      </c>
      <c r="C15" s="34" t="s">
        <v>107</v>
      </c>
      <c r="D15" s="60" t="s">
        <v>108</v>
      </c>
      <c r="E15" s="49" t="s">
        <v>31</v>
      </c>
      <c r="F15" s="155">
        <v>1176</v>
      </c>
      <c r="G15" s="156">
        <v>6</v>
      </c>
      <c r="H15" s="52">
        <v>12</v>
      </c>
      <c r="I15" s="157"/>
      <c r="J15" s="159"/>
      <c r="K15" s="170"/>
      <c r="L15" s="158"/>
      <c r="M15" s="159"/>
      <c r="N15" s="52"/>
      <c r="O15" s="96">
        <f t="shared" si="0"/>
        <v>12</v>
      </c>
      <c r="P15" s="167">
        <v>6</v>
      </c>
      <c r="Q15" s="169"/>
      <c r="R15" s="66"/>
    </row>
    <row r="16" spans="1:18" ht="24" customHeight="1">
      <c r="A16">
        <v>7</v>
      </c>
      <c r="B16" s="33" t="s">
        <v>25</v>
      </c>
      <c r="C16" s="91" t="s">
        <v>109</v>
      </c>
      <c r="D16" s="60" t="s">
        <v>110</v>
      </c>
      <c r="E16" s="49" t="s">
        <v>31</v>
      </c>
      <c r="F16" s="155">
        <v>1171</v>
      </c>
      <c r="G16" s="156">
        <v>7</v>
      </c>
      <c r="H16" s="52">
        <v>11</v>
      </c>
      <c r="I16" s="165"/>
      <c r="J16" s="159"/>
      <c r="K16" s="95"/>
      <c r="L16" s="158"/>
      <c r="M16" s="159"/>
      <c r="N16" s="52"/>
      <c r="O16" s="96">
        <f t="shared" si="0"/>
        <v>11</v>
      </c>
      <c r="P16" s="116">
        <v>7</v>
      </c>
      <c r="Q16" s="171"/>
      <c r="R16" s="66"/>
    </row>
    <row r="17" spans="1:18" ht="24" customHeight="1">
      <c r="A17">
        <v>8</v>
      </c>
      <c r="B17" s="47" t="s">
        <v>35</v>
      </c>
      <c r="C17" s="84" t="s">
        <v>111</v>
      </c>
      <c r="D17" s="60" t="s">
        <v>112</v>
      </c>
      <c r="E17" s="49" t="s">
        <v>31</v>
      </c>
      <c r="F17" s="155">
        <v>1170</v>
      </c>
      <c r="G17" s="156">
        <v>8</v>
      </c>
      <c r="H17" s="52">
        <v>10</v>
      </c>
      <c r="I17" s="157"/>
      <c r="J17" s="159"/>
      <c r="K17" s="95"/>
      <c r="L17" s="158"/>
      <c r="M17" s="159"/>
      <c r="N17" s="52"/>
      <c r="O17" s="96">
        <f t="shared" si="0"/>
        <v>10</v>
      </c>
      <c r="P17" s="116">
        <v>8</v>
      </c>
      <c r="Q17" s="168"/>
      <c r="R17" s="66"/>
    </row>
    <row r="18" spans="1:18" ht="24" customHeight="1">
      <c r="A18">
        <v>9</v>
      </c>
      <c r="B18" s="33">
        <v>2001</v>
      </c>
      <c r="C18" s="34" t="s">
        <v>113</v>
      </c>
      <c r="D18" s="48" t="s">
        <v>114</v>
      </c>
      <c r="E18" s="49" t="s">
        <v>31</v>
      </c>
      <c r="F18" s="155">
        <v>1158</v>
      </c>
      <c r="G18" s="156">
        <v>9</v>
      </c>
      <c r="H18" s="52">
        <v>9</v>
      </c>
      <c r="I18" s="157"/>
      <c r="J18" s="159"/>
      <c r="K18" s="95"/>
      <c r="L18" s="158"/>
      <c r="M18" s="159"/>
      <c r="N18" s="52"/>
      <c r="O18" s="96">
        <f t="shared" si="0"/>
        <v>9</v>
      </c>
      <c r="P18" s="116">
        <v>9</v>
      </c>
      <c r="Q18" s="172"/>
      <c r="R18" s="69"/>
    </row>
    <row r="19" spans="1:18" ht="24" customHeight="1">
      <c r="A19">
        <v>10</v>
      </c>
      <c r="B19" s="33">
        <v>2001</v>
      </c>
      <c r="C19" s="34" t="s">
        <v>115</v>
      </c>
      <c r="D19" s="48" t="s">
        <v>116</v>
      </c>
      <c r="E19" s="49" t="s">
        <v>31</v>
      </c>
      <c r="F19" s="155">
        <v>1147</v>
      </c>
      <c r="G19" s="156">
        <v>10</v>
      </c>
      <c r="H19" s="52">
        <v>8</v>
      </c>
      <c r="I19" s="157"/>
      <c r="J19" s="159"/>
      <c r="K19" s="95"/>
      <c r="L19" s="158"/>
      <c r="M19" s="159"/>
      <c r="N19" s="52"/>
      <c r="O19" s="96">
        <f t="shared" si="0"/>
        <v>8</v>
      </c>
      <c r="P19" s="116">
        <v>10</v>
      </c>
      <c r="Q19" s="172"/>
      <c r="R19" s="66"/>
    </row>
    <row r="20" spans="1:18" ht="24" customHeight="1">
      <c r="A20">
        <v>11</v>
      </c>
      <c r="B20" s="33" t="s">
        <v>43</v>
      </c>
      <c r="C20" s="70" t="s">
        <v>117</v>
      </c>
      <c r="D20" s="60" t="s">
        <v>118</v>
      </c>
      <c r="E20" s="49" t="s">
        <v>24</v>
      </c>
      <c r="F20" s="155">
        <v>1144</v>
      </c>
      <c r="G20" s="156">
        <v>11</v>
      </c>
      <c r="H20" s="52">
        <v>7</v>
      </c>
      <c r="I20" s="157"/>
      <c r="J20" s="159"/>
      <c r="K20" s="95"/>
      <c r="L20" s="158"/>
      <c r="M20" s="159"/>
      <c r="N20" s="52"/>
      <c r="O20" s="96">
        <f t="shared" si="0"/>
        <v>7</v>
      </c>
      <c r="P20" s="116">
        <v>11</v>
      </c>
      <c r="Q20" s="172"/>
      <c r="R20" s="66"/>
    </row>
    <row r="21" spans="1:18" ht="24" customHeight="1">
      <c r="A21">
        <v>12</v>
      </c>
      <c r="B21" s="33" t="s">
        <v>21</v>
      </c>
      <c r="C21" s="70" t="s">
        <v>119</v>
      </c>
      <c r="D21" s="60" t="s">
        <v>120</v>
      </c>
      <c r="E21" s="71" t="s">
        <v>31</v>
      </c>
      <c r="F21" s="155">
        <v>1143</v>
      </c>
      <c r="G21" s="156">
        <v>12</v>
      </c>
      <c r="H21" s="52">
        <v>6</v>
      </c>
      <c r="I21" s="157"/>
      <c r="J21" s="159"/>
      <c r="K21" s="95"/>
      <c r="L21" s="158"/>
      <c r="M21" s="159"/>
      <c r="N21" s="52"/>
      <c r="O21" s="96">
        <f t="shared" si="0"/>
        <v>6</v>
      </c>
      <c r="P21" s="116">
        <v>12</v>
      </c>
      <c r="R21" s="66"/>
    </row>
    <row r="22" spans="1:18" ht="24" customHeight="1">
      <c r="A22">
        <v>13</v>
      </c>
      <c r="B22" s="33" t="s">
        <v>43</v>
      </c>
      <c r="C22" s="84" t="s">
        <v>121</v>
      </c>
      <c r="D22" s="60" t="s">
        <v>122</v>
      </c>
      <c r="E22" s="49" t="s">
        <v>24</v>
      </c>
      <c r="F22" s="155">
        <v>1129</v>
      </c>
      <c r="G22" s="156">
        <v>13</v>
      </c>
      <c r="H22" s="52">
        <v>5</v>
      </c>
      <c r="I22" s="157"/>
      <c r="J22" s="159"/>
      <c r="K22" s="170"/>
      <c r="L22" s="158"/>
      <c r="M22" s="159"/>
      <c r="N22" s="52"/>
      <c r="O22" s="96">
        <f t="shared" si="0"/>
        <v>5</v>
      </c>
      <c r="P22" s="116">
        <v>13</v>
      </c>
      <c r="R22" s="69"/>
    </row>
    <row r="23" spans="1:17" ht="24" customHeight="1">
      <c r="A23">
        <v>14</v>
      </c>
      <c r="B23" s="47">
        <v>2001</v>
      </c>
      <c r="C23" s="70" t="s">
        <v>123</v>
      </c>
      <c r="D23" s="60" t="s">
        <v>124</v>
      </c>
      <c r="E23" s="49" t="s">
        <v>31</v>
      </c>
      <c r="F23" s="155">
        <v>1127</v>
      </c>
      <c r="G23" s="156">
        <v>14</v>
      </c>
      <c r="H23" s="52">
        <v>5</v>
      </c>
      <c r="I23" s="165"/>
      <c r="J23" s="159"/>
      <c r="K23" s="95"/>
      <c r="L23" s="166"/>
      <c r="M23" s="159"/>
      <c r="N23" s="52"/>
      <c r="O23" s="96">
        <f t="shared" si="0"/>
        <v>5</v>
      </c>
      <c r="P23" s="116">
        <v>14</v>
      </c>
      <c r="Q23" s="172"/>
    </row>
    <row r="24" spans="1:17" ht="24" customHeight="1">
      <c r="A24">
        <v>15</v>
      </c>
      <c r="B24" s="33">
        <v>2001</v>
      </c>
      <c r="C24" s="34" t="s">
        <v>125</v>
      </c>
      <c r="D24" s="48" t="s">
        <v>126</v>
      </c>
      <c r="E24" s="49" t="s">
        <v>24</v>
      </c>
      <c r="F24" s="155">
        <v>1124</v>
      </c>
      <c r="G24" s="156">
        <v>15</v>
      </c>
      <c r="H24" s="52">
        <v>4</v>
      </c>
      <c r="I24" s="157"/>
      <c r="J24" s="159"/>
      <c r="K24" s="95"/>
      <c r="L24" s="158"/>
      <c r="M24" s="159"/>
      <c r="N24" s="52"/>
      <c r="O24" s="96">
        <f t="shared" si="0"/>
        <v>4</v>
      </c>
      <c r="P24" s="116">
        <v>15</v>
      </c>
      <c r="Q24" s="172"/>
    </row>
    <row r="25" spans="1:17" ht="24" customHeight="1">
      <c r="A25">
        <v>16</v>
      </c>
      <c r="B25" s="33">
        <v>2001</v>
      </c>
      <c r="C25" s="34" t="s">
        <v>127</v>
      </c>
      <c r="D25" s="48" t="s">
        <v>128</v>
      </c>
      <c r="E25" s="49" t="s">
        <v>31</v>
      </c>
      <c r="F25" s="155">
        <v>1117</v>
      </c>
      <c r="G25" s="156">
        <v>16</v>
      </c>
      <c r="H25" s="52">
        <v>4</v>
      </c>
      <c r="I25" s="157"/>
      <c r="J25" s="159"/>
      <c r="K25" s="173"/>
      <c r="L25" s="158"/>
      <c r="M25" s="159"/>
      <c r="N25" s="52"/>
      <c r="O25" s="96">
        <f t="shared" si="0"/>
        <v>4</v>
      </c>
      <c r="P25" s="116">
        <v>16</v>
      </c>
      <c r="Q25" s="172" t="s">
        <v>129</v>
      </c>
    </row>
    <row r="26" spans="1:17" ht="24" customHeight="1">
      <c r="A26">
        <v>17</v>
      </c>
      <c r="B26" s="47" t="s">
        <v>35</v>
      </c>
      <c r="C26" s="34" t="s">
        <v>130</v>
      </c>
      <c r="D26" s="60" t="s">
        <v>131</v>
      </c>
      <c r="E26" s="49" t="s">
        <v>53</v>
      </c>
      <c r="F26" s="155">
        <v>1117</v>
      </c>
      <c r="G26" s="156">
        <v>17</v>
      </c>
      <c r="H26" s="52">
        <v>3</v>
      </c>
      <c r="I26" s="157"/>
      <c r="J26" s="88"/>
      <c r="K26" s="174"/>
      <c r="L26" s="158"/>
      <c r="M26" s="159"/>
      <c r="N26" s="52"/>
      <c r="O26" s="96">
        <f t="shared" si="0"/>
        <v>3</v>
      </c>
      <c r="P26" s="116">
        <v>17</v>
      </c>
      <c r="Q26" s="172" t="s">
        <v>132</v>
      </c>
    </row>
    <row r="27" spans="1:17" ht="24" customHeight="1">
      <c r="A27">
        <v>18</v>
      </c>
      <c r="B27" s="33" t="s">
        <v>101</v>
      </c>
      <c r="C27" s="34" t="s">
        <v>133</v>
      </c>
      <c r="D27" s="60" t="s">
        <v>134</v>
      </c>
      <c r="E27" s="49" t="s">
        <v>24</v>
      </c>
      <c r="F27" s="155">
        <v>1095</v>
      </c>
      <c r="G27" s="156">
        <v>18</v>
      </c>
      <c r="H27" s="52">
        <v>3</v>
      </c>
      <c r="I27" s="157"/>
      <c r="J27" s="159"/>
      <c r="K27" s="95"/>
      <c r="L27" s="158"/>
      <c r="M27" s="159"/>
      <c r="N27" s="52"/>
      <c r="O27" s="96">
        <f t="shared" si="0"/>
        <v>3</v>
      </c>
      <c r="P27" s="175">
        <v>18</v>
      </c>
      <c r="Q27" s="172"/>
    </row>
    <row r="28" spans="1:17" ht="24" customHeight="1">
      <c r="A28">
        <v>19</v>
      </c>
      <c r="B28" s="33" t="s">
        <v>101</v>
      </c>
      <c r="C28" s="34" t="s">
        <v>135</v>
      </c>
      <c r="D28" s="60" t="s">
        <v>136</v>
      </c>
      <c r="E28" s="49" t="s">
        <v>24</v>
      </c>
      <c r="F28" s="155">
        <v>1089</v>
      </c>
      <c r="G28" s="156">
        <v>19</v>
      </c>
      <c r="H28" s="52">
        <v>2</v>
      </c>
      <c r="I28" s="157"/>
      <c r="J28" s="159"/>
      <c r="K28" s="95"/>
      <c r="L28" s="158"/>
      <c r="M28" s="159"/>
      <c r="N28" s="52"/>
      <c r="O28" s="96">
        <f t="shared" si="0"/>
        <v>2</v>
      </c>
      <c r="P28" s="175">
        <v>19</v>
      </c>
      <c r="Q28" s="172"/>
    </row>
    <row r="29" spans="1:17" ht="24" customHeight="1">
      <c r="A29">
        <v>20</v>
      </c>
      <c r="B29" s="47" t="s">
        <v>25</v>
      </c>
      <c r="C29" s="70" t="s">
        <v>137</v>
      </c>
      <c r="D29" s="60" t="s">
        <v>138</v>
      </c>
      <c r="E29" s="80" t="s">
        <v>139</v>
      </c>
      <c r="F29" s="155">
        <v>1074</v>
      </c>
      <c r="G29" s="156">
        <v>20</v>
      </c>
      <c r="H29" s="52">
        <v>2</v>
      </c>
      <c r="I29" s="157"/>
      <c r="J29" s="159"/>
      <c r="K29" s="95"/>
      <c r="L29" s="158"/>
      <c r="M29" s="159"/>
      <c r="N29" s="52"/>
      <c r="O29" s="96">
        <f t="shared" si="0"/>
        <v>2</v>
      </c>
      <c r="P29" s="175">
        <v>20</v>
      </c>
      <c r="Q29" s="172"/>
    </row>
    <row r="30" spans="1:17" ht="24" customHeight="1">
      <c r="A30">
        <v>21</v>
      </c>
      <c r="B30" s="33" t="s">
        <v>101</v>
      </c>
      <c r="C30" s="91" t="s">
        <v>140</v>
      </c>
      <c r="D30" s="60" t="s">
        <v>141</v>
      </c>
      <c r="E30" s="71" t="s">
        <v>28</v>
      </c>
      <c r="F30" s="155">
        <v>1069</v>
      </c>
      <c r="G30" s="156">
        <v>21</v>
      </c>
      <c r="H30" s="52">
        <v>1</v>
      </c>
      <c r="I30" s="165"/>
      <c r="J30" s="159"/>
      <c r="K30" s="95"/>
      <c r="L30" s="158"/>
      <c r="M30" s="159"/>
      <c r="N30" s="52"/>
      <c r="O30" s="96">
        <f t="shared" si="0"/>
        <v>1</v>
      </c>
      <c r="P30" s="175">
        <v>21</v>
      </c>
      <c r="Q30" s="172"/>
    </row>
    <row r="31" spans="1:17" ht="24" customHeight="1">
      <c r="A31">
        <v>22</v>
      </c>
      <c r="B31" s="47" t="s">
        <v>21</v>
      </c>
      <c r="C31" s="70" t="s">
        <v>142</v>
      </c>
      <c r="D31" s="60" t="s">
        <v>143</v>
      </c>
      <c r="E31" s="71" t="s">
        <v>31</v>
      </c>
      <c r="F31" s="155">
        <v>1062</v>
      </c>
      <c r="G31" s="156">
        <v>22</v>
      </c>
      <c r="H31" s="52">
        <v>1</v>
      </c>
      <c r="I31" s="165"/>
      <c r="J31" s="159"/>
      <c r="K31" s="83"/>
      <c r="L31" s="158"/>
      <c r="M31" s="159"/>
      <c r="N31" s="52"/>
      <c r="O31" s="96">
        <f t="shared" si="0"/>
        <v>1</v>
      </c>
      <c r="P31" s="175">
        <v>22</v>
      </c>
      <c r="Q31" s="172"/>
    </row>
    <row r="32" spans="1:17" ht="24" customHeight="1">
      <c r="A32">
        <v>23</v>
      </c>
      <c r="B32" s="33" t="s">
        <v>43</v>
      </c>
      <c r="C32" s="84" t="s">
        <v>144</v>
      </c>
      <c r="D32" s="48" t="s">
        <v>145</v>
      </c>
      <c r="E32" s="49" t="s">
        <v>24</v>
      </c>
      <c r="F32" s="155">
        <v>0</v>
      </c>
      <c r="G32" s="156">
        <v>0</v>
      </c>
      <c r="H32" s="52">
        <v>0</v>
      </c>
      <c r="I32" s="165"/>
      <c r="J32" s="159"/>
      <c r="K32" s="95"/>
      <c r="L32" s="158"/>
      <c r="M32" s="159"/>
      <c r="N32" s="52"/>
      <c r="O32" s="96">
        <f t="shared" si="0"/>
        <v>0</v>
      </c>
      <c r="P32" s="175">
        <v>23</v>
      </c>
      <c r="Q32" s="172"/>
    </row>
    <row r="33" spans="1:17" ht="24" customHeight="1">
      <c r="A33">
        <v>24</v>
      </c>
      <c r="B33" s="33" t="s">
        <v>73</v>
      </c>
      <c r="C33" s="91" t="s">
        <v>146</v>
      </c>
      <c r="D33" s="60" t="s">
        <v>147</v>
      </c>
      <c r="E33" s="71" t="s">
        <v>31</v>
      </c>
      <c r="F33" s="155">
        <v>0</v>
      </c>
      <c r="G33" s="156">
        <v>0</v>
      </c>
      <c r="H33" s="52">
        <v>0</v>
      </c>
      <c r="I33" s="157"/>
      <c r="J33" s="159"/>
      <c r="K33" s="95"/>
      <c r="L33" s="158"/>
      <c r="M33" s="159"/>
      <c r="N33" s="52"/>
      <c r="O33" s="96">
        <f t="shared" si="0"/>
        <v>0</v>
      </c>
      <c r="P33" s="175">
        <v>24</v>
      </c>
      <c r="Q33" s="172"/>
    </row>
    <row r="34" spans="1:17" ht="24" customHeight="1">
      <c r="A34">
        <v>25</v>
      </c>
      <c r="B34" s="33" t="s">
        <v>32</v>
      </c>
      <c r="C34" s="91" t="s">
        <v>148</v>
      </c>
      <c r="D34" s="60" t="s">
        <v>149</v>
      </c>
      <c r="E34" s="71" t="s">
        <v>53</v>
      </c>
      <c r="F34" s="155">
        <v>0</v>
      </c>
      <c r="G34" s="156">
        <v>0</v>
      </c>
      <c r="H34" s="52">
        <v>0</v>
      </c>
      <c r="I34" s="157"/>
      <c r="J34" s="159"/>
      <c r="K34" s="170"/>
      <c r="L34" s="158"/>
      <c r="M34" s="159"/>
      <c r="N34" s="52"/>
      <c r="O34" s="96">
        <f t="shared" si="0"/>
        <v>0</v>
      </c>
      <c r="P34" s="175">
        <v>25</v>
      </c>
      <c r="Q34" s="172"/>
    </row>
    <row r="35" spans="1:18" ht="24" customHeight="1">
      <c r="A35">
        <v>26</v>
      </c>
      <c r="B35" s="33" t="s">
        <v>73</v>
      </c>
      <c r="C35" s="70" t="s">
        <v>150</v>
      </c>
      <c r="D35" s="60" t="s">
        <v>151</v>
      </c>
      <c r="E35" s="71" t="s">
        <v>28</v>
      </c>
      <c r="F35" s="155">
        <v>0</v>
      </c>
      <c r="G35" s="156">
        <v>0</v>
      </c>
      <c r="H35" s="52">
        <v>0</v>
      </c>
      <c r="I35" s="157"/>
      <c r="J35" s="159"/>
      <c r="K35" s="95"/>
      <c r="L35" s="158"/>
      <c r="M35" s="159"/>
      <c r="N35" s="52"/>
      <c r="O35" s="96">
        <f t="shared" si="0"/>
        <v>0</v>
      </c>
      <c r="P35" s="175">
        <v>26</v>
      </c>
      <c r="Q35" s="176"/>
      <c r="R35" s="176"/>
    </row>
    <row r="36" spans="1:16" ht="24" customHeight="1">
      <c r="A36">
        <v>27</v>
      </c>
      <c r="B36" s="33" t="s">
        <v>25</v>
      </c>
      <c r="C36" s="177" t="s">
        <v>152</v>
      </c>
      <c r="D36" s="60" t="s">
        <v>153</v>
      </c>
      <c r="E36" s="49" t="s">
        <v>24</v>
      </c>
      <c r="F36" s="155">
        <v>0</v>
      </c>
      <c r="G36" s="156">
        <v>0</v>
      </c>
      <c r="H36" s="52">
        <v>0</v>
      </c>
      <c r="I36" s="157"/>
      <c r="J36" s="159"/>
      <c r="K36" s="95"/>
      <c r="L36" s="158"/>
      <c r="M36" s="159"/>
      <c r="N36" s="52"/>
      <c r="O36" s="96">
        <f t="shared" si="0"/>
        <v>0</v>
      </c>
      <c r="P36" s="175">
        <v>27</v>
      </c>
    </row>
    <row r="37" spans="1:16" ht="24" customHeight="1">
      <c r="A37">
        <v>28</v>
      </c>
      <c r="B37" s="47" t="s">
        <v>25</v>
      </c>
      <c r="C37" s="84" t="s">
        <v>154</v>
      </c>
      <c r="D37" s="60" t="s">
        <v>155</v>
      </c>
      <c r="E37" s="49" t="s">
        <v>31</v>
      </c>
      <c r="F37" s="155">
        <v>0</v>
      </c>
      <c r="G37" s="156">
        <v>0</v>
      </c>
      <c r="H37" s="52">
        <v>0</v>
      </c>
      <c r="I37" s="157"/>
      <c r="J37" s="159"/>
      <c r="K37" s="95"/>
      <c r="L37" s="158"/>
      <c r="M37" s="159"/>
      <c r="N37" s="52"/>
      <c r="O37" s="96">
        <f t="shared" si="0"/>
        <v>0</v>
      </c>
      <c r="P37" s="175">
        <v>28</v>
      </c>
    </row>
    <row r="38" spans="1:16" ht="24" customHeight="1">
      <c r="A38">
        <v>29</v>
      </c>
      <c r="B38" s="47" t="s">
        <v>43</v>
      </c>
      <c r="C38" s="59" t="s">
        <v>156</v>
      </c>
      <c r="D38" s="60" t="s">
        <v>157</v>
      </c>
      <c r="E38" s="49" t="s">
        <v>31</v>
      </c>
      <c r="F38" s="155">
        <v>0</v>
      </c>
      <c r="G38" s="156">
        <v>0</v>
      </c>
      <c r="H38" s="52">
        <v>0</v>
      </c>
      <c r="I38" s="165"/>
      <c r="J38" s="159"/>
      <c r="K38" s="83"/>
      <c r="L38" s="158"/>
      <c r="M38" s="159"/>
      <c r="N38" s="52"/>
      <c r="O38" s="96">
        <f t="shared" si="0"/>
        <v>0</v>
      </c>
      <c r="P38" s="175">
        <v>29</v>
      </c>
    </row>
    <row r="39" spans="1:16" ht="24" customHeight="1">
      <c r="A39">
        <v>30</v>
      </c>
      <c r="B39" s="33" t="s">
        <v>43</v>
      </c>
      <c r="C39" s="34" t="s">
        <v>158</v>
      </c>
      <c r="D39" s="60" t="s">
        <v>159</v>
      </c>
      <c r="E39" s="49" t="s">
        <v>24</v>
      </c>
      <c r="F39" s="155">
        <v>0</v>
      </c>
      <c r="G39" s="156">
        <v>0</v>
      </c>
      <c r="H39" s="52">
        <v>0</v>
      </c>
      <c r="I39" s="165"/>
      <c r="J39" s="159"/>
      <c r="K39" s="95"/>
      <c r="L39" s="158"/>
      <c r="M39" s="159"/>
      <c r="N39" s="52"/>
      <c r="O39" s="96">
        <f t="shared" si="0"/>
        <v>0</v>
      </c>
      <c r="P39" s="175">
        <v>30</v>
      </c>
    </row>
    <row r="40" spans="1:16" ht="24" customHeight="1">
      <c r="A40">
        <v>31</v>
      </c>
      <c r="B40" s="47" t="s">
        <v>25</v>
      </c>
      <c r="C40" s="34" t="s">
        <v>160</v>
      </c>
      <c r="D40" s="60" t="s">
        <v>161</v>
      </c>
      <c r="E40" s="49" t="s">
        <v>28</v>
      </c>
      <c r="F40" s="155">
        <v>0</v>
      </c>
      <c r="G40" s="156">
        <v>0</v>
      </c>
      <c r="H40" s="52">
        <v>0</v>
      </c>
      <c r="I40" s="157"/>
      <c r="J40" s="159"/>
      <c r="K40" s="95"/>
      <c r="L40" s="158"/>
      <c r="M40" s="159"/>
      <c r="N40" s="52"/>
      <c r="O40" s="96">
        <f t="shared" si="0"/>
        <v>0</v>
      </c>
      <c r="P40" s="175">
        <v>31</v>
      </c>
    </row>
    <row r="41" spans="1:16" ht="24" customHeight="1">
      <c r="A41">
        <v>32</v>
      </c>
      <c r="B41" s="47" t="s">
        <v>98</v>
      </c>
      <c r="C41" s="84" t="s">
        <v>162</v>
      </c>
      <c r="D41" s="60" t="s">
        <v>163</v>
      </c>
      <c r="E41" s="49" t="s">
        <v>28</v>
      </c>
      <c r="F41" s="155">
        <v>0</v>
      </c>
      <c r="G41" s="156">
        <v>0</v>
      </c>
      <c r="H41" s="52">
        <v>0</v>
      </c>
      <c r="I41" s="157"/>
      <c r="J41" s="159"/>
      <c r="K41" s="95"/>
      <c r="L41" s="158"/>
      <c r="M41" s="159"/>
      <c r="N41" s="52"/>
      <c r="O41" s="96">
        <f t="shared" si="0"/>
        <v>0</v>
      </c>
      <c r="P41" s="175">
        <v>32</v>
      </c>
    </row>
    <row r="42" spans="1:16" ht="24" customHeight="1">
      <c r="A42">
        <v>33</v>
      </c>
      <c r="B42" s="33" t="s">
        <v>43</v>
      </c>
      <c r="C42" s="91" t="s">
        <v>164</v>
      </c>
      <c r="D42" s="60" t="s">
        <v>165</v>
      </c>
      <c r="E42" s="49" t="s">
        <v>53</v>
      </c>
      <c r="F42" s="155">
        <v>0</v>
      </c>
      <c r="G42" s="156">
        <v>0</v>
      </c>
      <c r="H42" s="52">
        <v>0</v>
      </c>
      <c r="I42" s="157"/>
      <c r="J42" s="159"/>
      <c r="K42" s="173"/>
      <c r="L42" s="158"/>
      <c r="M42" s="159"/>
      <c r="N42" s="52"/>
      <c r="O42" s="96">
        <f t="shared" si="0"/>
        <v>0</v>
      </c>
      <c r="P42" s="175">
        <v>33</v>
      </c>
    </row>
    <row r="43" spans="1:16" ht="24" customHeight="1">
      <c r="A43">
        <v>34</v>
      </c>
      <c r="B43" s="47" t="s">
        <v>25</v>
      </c>
      <c r="C43" s="34" t="s">
        <v>166</v>
      </c>
      <c r="D43" s="48" t="s">
        <v>167</v>
      </c>
      <c r="E43" s="49" t="s">
        <v>24</v>
      </c>
      <c r="F43" s="155">
        <v>0</v>
      </c>
      <c r="G43" s="156">
        <v>0</v>
      </c>
      <c r="H43" s="52">
        <v>0</v>
      </c>
      <c r="I43" s="157"/>
      <c r="J43" s="159"/>
      <c r="K43" s="173"/>
      <c r="L43" s="158"/>
      <c r="M43" s="159"/>
      <c r="N43" s="52"/>
      <c r="O43" s="96">
        <f t="shared" si="0"/>
        <v>0</v>
      </c>
      <c r="P43" s="175">
        <v>34</v>
      </c>
    </row>
    <row r="44" spans="1:16" ht="24" customHeight="1">
      <c r="A44">
        <v>35</v>
      </c>
      <c r="B44" s="47" t="s">
        <v>25</v>
      </c>
      <c r="C44" s="84" t="s">
        <v>168</v>
      </c>
      <c r="D44" s="48" t="s">
        <v>169</v>
      </c>
      <c r="E44" s="49" t="s">
        <v>24</v>
      </c>
      <c r="F44" s="155">
        <v>0</v>
      </c>
      <c r="G44" s="156">
        <v>0</v>
      </c>
      <c r="H44" s="52">
        <v>0</v>
      </c>
      <c r="I44" s="165"/>
      <c r="J44" s="159"/>
      <c r="K44" s="83"/>
      <c r="L44" s="158"/>
      <c r="M44" s="159"/>
      <c r="N44" s="52"/>
      <c r="O44" s="96">
        <f t="shared" si="0"/>
        <v>0</v>
      </c>
      <c r="P44" s="175">
        <v>35</v>
      </c>
    </row>
    <row r="45" spans="1:16" ht="24" customHeight="1">
      <c r="A45">
        <v>36</v>
      </c>
      <c r="B45" s="47" t="s">
        <v>43</v>
      </c>
      <c r="C45" s="34" t="s">
        <v>170</v>
      </c>
      <c r="D45" s="60" t="s">
        <v>171</v>
      </c>
      <c r="E45" s="49" t="s">
        <v>53</v>
      </c>
      <c r="F45" s="155">
        <v>0</v>
      </c>
      <c r="G45" s="156">
        <v>0</v>
      </c>
      <c r="H45" s="52">
        <v>0</v>
      </c>
      <c r="I45" s="157"/>
      <c r="J45" s="159"/>
      <c r="K45" s="95"/>
      <c r="L45" s="158"/>
      <c r="M45" s="159"/>
      <c r="N45" s="52"/>
      <c r="O45" s="96">
        <f t="shared" si="0"/>
        <v>0</v>
      </c>
      <c r="P45" s="175">
        <v>36</v>
      </c>
    </row>
    <row r="46" spans="1:16" ht="24" customHeight="1">
      <c r="A46">
        <v>37</v>
      </c>
      <c r="B46" s="33" t="s">
        <v>172</v>
      </c>
      <c r="C46" s="91" t="s">
        <v>173</v>
      </c>
      <c r="D46" s="60" t="s">
        <v>174</v>
      </c>
      <c r="E46" s="71" t="s">
        <v>24</v>
      </c>
      <c r="F46" s="155">
        <v>0</v>
      </c>
      <c r="G46" s="156">
        <v>0</v>
      </c>
      <c r="H46" s="52">
        <v>0</v>
      </c>
      <c r="I46" s="165"/>
      <c r="J46" s="159"/>
      <c r="K46" s="95"/>
      <c r="L46" s="158"/>
      <c r="M46" s="159"/>
      <c r="N46" s="52"/>
      <c r="O46" s="96">
        <f t="shared" si="0"/>
        <v>0</v>
      </c>
      <c r="P46" s="175">
        <v>37</v>
      </c>
    </row>
    <row r="47" spans="1:16" ht="24" customHeight="1">
      <c r="A47">
        <v>38</v>
      </c>
      <c r="B47" s="33" t="s">
        <v>175</v>
      </c>
      <c r="C47" s="59" t="s">
        <v>176</v>
      </c>
      <c r="D47" s="60" t="s">
        <v>177</v>
      </c>
      <c r="E47" s="49" t="s">
        <v>24</v>
      </c>
      <c r="F47" s="155">
        <v>0</v>
      </c>
      <c r="G47" s="156">
        <v>0</v>
      </c>
      <c r="H47" s="52">
        <v>0</v>
      </c>
      <c r="I47" s="157"/>
      <c r="J47" s="159"/>
      <c r="K47" s="95"/>
      <c r="L47" s="158"/>
      <c r="M47" s="159"/>
      <c r="N47" s="52"/>
      <c r="O47" s="96">
        <f t="shared" si="0"/>
        <v>0</v>
      </c>
      <c r="P47" s="175">
        <v>38</v>
      </c>
    </row>
    <row r="48" spans="1:16" ht="24" customHeight="1">
      <c r="A48">
        <v>39</v>
      </c>
      <c r="B48" s="33" t="s">
        <v>32</v>
      </c>
      <c r="C48" s="91" t="s">
        <v>178</v>
      </c>
      <c r="D48" s="60" t="s">
        <v>179</v>
      </c>
      <c r="E48" s="71" t="s">
        <v>53</v>
      </c>
      <c r="F48" s="155">
        <v>0</v>
      </c>
      <c r="G48" s="156">
        <v>0</v>
      </c>
      <c r="H48" s="52">
        <v>0</v>
      </c>
      <c r="I48" s="157"/>
      <c r="J48" s="159"/>
      <c r="K48" s="170"/>
      <c r="L48" s="158"/>
      <c r="M48" s="159"/>
      <c r="N48" s="52"/>
      <c r="O48" s="96">
        <f t="shared" si="0"/>
        <v>0</v>
      </c>
      <c r="P48" s="175">
        <v>39</v>
      </c>
    </row>
    <row r="49" spans="1:16" ht="24" customHeight="1">
      <c r="A49">
        <v>40</v>
      </c>
      <c r="B49" s="33" t="s">
        <v>175</v>
      </c>
      <c r="C49" s="177" t="s">
        <v>180</v>
      </c>
      <c r="D49" s="48" t="s">
        <v>181</v>
      </c>
      <c r="E49" s="49" t="s">
        <v>24</v>
      </c>
      <c r="F49" s="155">
        <v>0</v>
      </c>
      <c r="G49" s="156">
        <v>0</v>
      </c>
      <c r="H49" s="52">
        <v>0</v>
      </c>
      <c r="I49" s="157"/>
      <c r="J49" s="159"/>
      <c r="K49" s="95"/>
      <c r="L49" s="158"/>
      <c r="M49" s="159"/>
      <c r="N49" s="52"/>
      <c r="O49" s="96">
        <f t="shared" si="0"/>
        <v>0</v>
      </c>
      <c r="P49" s="175">
        <v>40</v>
      </c>
    </row>
    <row r="50" spans="1:16" ht="24" customHeight="1">
      <c r="A50">
        <v>41</v>
      </c>
      <c r="B50" s="47" t="s">
        <v>172</v>
      </c>
      <c r="C50" s="91" t="s">
        <v>182</v>
      </c>
      <c r="D50" s="60" t="s">
        <v>183</v>
      </c>
      <c r="E50" s="71" t="s">
        <v>31</v>
      </c>
      <c r="F50" s="155">
        <v>0</v>
      </c>
      <c r="G50" s="156">
        <v>0</v>
      </c>
      <c r="H50" s="52">
        <v>0</v>
      </c>
      <c r="I50" s="157"/>
      <c r="J50" s="88"/>
      <c r="K50" s="174"/>
      <c r="L50" s="158"/>
      <c r="M50" s="159"/>
      <c r="N50" s="52"/>
      <c r="O50" s="96">
        <f t="shared" si="0"/>
        <v>0</v>
      </c>
      <c r="P50" s="175">
        <v>41</v>
      </c>
    </row>
    <row r="51" spans="1:16" ht="24" customHeight="1">
      <c r="A51">
        <v>42</v>
      </c>
      <c r="B51" s="33">
        <v>2001</v>
      </c>
      <c r="C51" s="91" t="s">
        <v>184</v>
      </c>
      <c r="D51" s="60" t="s">
        <v>185</v>
      </c>
      <c r="E51" s="49" t="s">
        <v>31</v>
      </c>
      <c r="F51" s="155">
        <v>0</v>
      </c>
      <c r="G51" s="156">
        <v>0</v>
      </c>
      <c r="H51" s="52">
        <v>0</v>
      </c>
      <c r="I51" s="165"/>
      <c r="J51" s="159"/>
      <c r="K51" s="95"/>
      <c r="L51" s="158"/>
      <c r="M51" s="159"/>
      <c r="N51" s="52"/>
      <c r="O51" s="96">
        <f t="shared" si="0"/>
        <v>0</v>
      </c>
      <c r="P51" s="175">
        <v>42</v>
      </c>
    </row>
    <row r="52" spans="1:16" ht="24" customHeight="1">
      <c r="A52">
        <v>43</v>
      </c>
      <c r="B52" s="33" t="s">
        <v>32</v>
      </c>
      <c r="C52" s="70" t="s">
        <v>186</v>
      </c>
      <c r="D52" s="178" t="s">
        <v>187</v>
      </c>
      <c r="E52" s="179" t="s">
        <v>50</v>
      </c>
      <c r="F52" s="155">
        <v>0</v>
      </c>
      <c r="G52" s="156">
        <v>0</v>
      </c>
      <c r="H52" s="52">
        <v>0</v>
      </c>
      <c r="I52" s="157"/>
      <c r="J52" s="159"/>
      <c r="K52" s="173"/>
      <c r="L52" s="158"/>
      <c r="M52" s="159"/>
      <c r="N52" s="52"/>
      <c r="O52" s="96">
        <f t="shared" si="0"/>
        <v>0</v>
      </c>
      <c r="P52" s="175">
        <v>43</v>
      </c>
    </row>
  </sheetData>
  <sheetProtection selectLockedCells="1" selectUnlockedCells="1"/>
  <mergeCells count="8">
    <mergeCell ref="B3:B5"/>
    <mergeCell ref="D3:J3"/>
    <mergeCell ref="D5:H5"/>
    <mergeCell ref="F8:H8"/>
    <mergeCell ref="I8:K8"/>
    <mergeCell ref="L8:N8"/>
    <mergeCell ref="O8:O9"/>
    <mergeCell ref="P8:P9"/>
  </mergeCells>
  <printOptions horizontalCentered="1" verticalCentered="1"/>
  <pageMargins left="0.07847222222222222" right="0.11805555555555555" top="0.39375" bottom="0.5118055555555555" header="0.5118055555555555" footer="0"/>
  <pageSetup fitToHeight="1" fitToWidth="1" horizontalDpi="300" verticalDpi="300" orientation="landscape" paperSize="9"/>
  <headerFooter alignWithMargins="0">
    <oddFooter>&amp;LPROVINCIA DI FORLI'&amp;CIl Delegato  Provinciale&amp;RAurelio Briganti  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2:Q52"/>
  <sheetViews>
    <sheetView zoomScale="80" zoomScaleNormal="80" workbookViewId="0" topLeftCell="A13">
      <selection activeCell="A1" sqref="A1"/>
    </sheetView>
  </sheetViews>
  <sheetFormatPr defaultColWidth="9.77734375" defaultRowHeight="15"/>
  <cols>
    <col min="1" max="1" width="2.77734375" style="0" customWidth="1"/>
    <col min="2" max="2" width="16.88671875" style="0" customWidth="1"/>
    <col min="3" max="3" width="10.77734375" style="0" customWidth="1"/>
    <col min="4" max="4" width="27.77734375" style="0" customWidth="1"/>
    <col min="5" max="14" width="9.3359375" style="0" customWidth="1"/>
    <col min="15" max="15" width="10.6640625" style="0" customWidth="1"/>
    <col min="16" max="16" width="5.99609375" style="0" customWidth="1"/>
  </cols>
  <sheetData>
    <row r="1" ht="15" customHeight="1"/>
    <row r="2" spans="2:10" ht="36.75" customHeight="1">
      <c r="B2" s="1"/>
      <c r="C2" s="1"/>
      <c r="D2" s="2" t="s">
        <v>0</v>
      </c>
      <c r="E2" s="2"/>
      <c r="F2" s="2"/>
      <c r="G2" s="2"/>
      <c r="H2" s="2"/>
      <c r="I2" s="2"/>
      <c r="J2" s="2"/>
    </row>
    <row r="3" spans="2:10" ht="23.25">
      <c r="B3" s="3"/>
      <c r="C3" s="4"/>
      <c r="D3" s="5" t="s">
        <v>1</v>
      </c>
      <c r="E3" s="5"/>
      <c r="F3" s="5"/>
      <c r="G3" s="5"/>
      <c r="H3" s="5"/>
      <c r="I3" s="5"/>
      <c r="J3" s="180"/>
    </row>
    <row r="4" spans="2:4" ht="4.5" customHeight="1">
      <c r="B4" s="3"/>
      <c r="C4" s="4"/>
      <c r="D4" s="6"/>
    </row>
    <row r="5" spans="2:11" ht="21.75" customHeight="1">
      <c r="B5" s="3"/>
      <c r="C5" s="4"/>
      <c r="D5" s="181" t="s">
        <v>188</v>
      </c>
      <c r="E5" s="181"/>
      <c r="F5" s="181"/>
      <c r="G5" s="181"/>
      <c r="H5" s="181"/>
      <c r="I5" s="182" t="s">
        <v>189</v>
      </c>
      <c r="J5" s="9"/>
      <c r="K5" s="10"/>
    </row>
    <row r="6" spans="2:11" ht="4.5" customHeight="1">
      <c r="B6" s="11"/>
      <c r="C6" s="11"/>
      <c r="D6" s="11"/>
      <c r="E6" s="11"/>
      <c r="F6" s="12"/>
      <c r="K6" s="13"/>
    </row>
    <row r="7" spans="9:11" ht="15.75">
      <c r="I7" s="14"/>
      <c r="K7" s="13"/>
    </row>
    <row r="8" spans="2:17" ht="33.75" customHeight="1">
      <c r="B8" s="136" t="s">
        <v>4</v>
      </c>
      <c r="C8" s="16" t="s">
        <v>5</v>
      </c>
      <c r="D8" s="17" t="s">
        <v>6</v>
      </c>
      <c r="E8" s="183" t="s">
        <v>7</v>
      </c>
      <c r="F8" s="137" t="s">
        <v>8</v>
      </c>
      <c r="G8" s="137"/>
      <c r="H8" s="137"/>
      <c r="I8" s="138" t="s">
        <v>9</v>
      </c>
      <c r="J8" s="138"/>
      <c r="K8" s="138"/>
      <c r="L8" s="139" t="s">
        <v>10</v>
      </c>
      <c r="M8" s="139"/>
      <c r="N8" s="139"/>
      <c r="O8" s="22" t="s">
        <v>11</v>
      </c>
      <c r="P8" s="23" t="s">
        <v>12</v>
      </c>
      <c r="Q8" s="24" t="s">
        <v>13</v>
      </c>
    </row>
    <row r="9" spans="2:16" ht="29.25" customHeight="1">
      <c r="B9" s="140" t="s">
        <v>14</v>
      </c>
      <c r="C9" s="26" t="s">
        <v>15</v>
      </c>
      <c r="D9" s="27" t="s">
        <v>93</v>
      </c>
      <c r="E9" s="184" t="s">
        <v>17</v>
      </c>
      <c r="F9" s="29" t="s">
        <v>18</v>
      </c>
      <c r="G9" s="30" t="s">
        <v>19</v>
      </c>
      <c r="H9" s="31" t="s">
        <v>20</v>
      </c>
      <c r="I9" s="29" t="s">
        <v>18</v>
      </c>
      <c r="J9" s="30" t="s">
        <v>19</v>
      </c>
      <c r="K9" s="31" t="s">
        <v>20</v>
      </c>
      <c r="L9" s="29" t="s">
        <v>18</v>
      </c>
      <c r="M9" s="30" t="s">
        <v>19</v>
      </c>
      <c r="N9" s="32" t="s">
        <v>20</v>
      </c>
      <c r="O9" s="22"/>
      <c r="P9" s="23"/>
    </row>
    <row r="10" spans="2:16" ht="24" customHeight="1">
      <c r="B10" s="142">
        <v>2001</v>
      </c>
      <c r="C10" s="185" t="s">
        <v>190</v>
      </c>
      <c r="D10" s="144" t="s">
        <v>191</v>
      </c>
      <c r="E10" s="186" t="s">
        <v>31</v>
      </c>
      <c r="F10" s="187">
        <v>1330</v>
      </c>
      <c r="G10" s="188">
        <v>1</v>
      </c>
      <c r="H10" s="44">
        <v>20</v>
      </c>
      <c r="I10" s="189"/>
      <c r="J10" s="190"/>
      <c r="K10" s="191"/>
      <c r="L10" s="42"/>
      <c r="M10" s="190"/>
      <c r="N10" s="192"/>
      <c r="O10" s="45">
        <f aca="true" t="shared" si="0" ref="O10:O35">H10+K10+N10</f>
        <v>20</v>
      </c>
      <c r="P10" s="193">
        <v>1</v>
      </c>
    </row>
    <row r="11" spans="2:16" ht="24" customHeight="1">
      <c r="B11" s="33" t="s">
        <v>21</v>
      </c>
      <c r="C11" s="34" t="s">
        <v>192</v>
      </c>
      <c r="D11" s="48" t="s">
        <v>193</v>
      </c>
      <c r="E11" s="194" t="s">
        <v>31</v>
      </c>
      <c r="F11" s="61">
        <v>1326</v>
      </c>
      <c r="G11" s="195">
        <v>2</v>
      </c>
      <c r="H11" s="57">
        <v>18</v>
      </c>
      <c r="I11" s="62"/>
      <c r="J11" s="196"/>
      <c r="K11" s="197"/>
      <c r="L11" s="55"/>
      <c r="M11" s="196"/>
      <c r="N11" s="52"/>
      <c r="O11" s="58">
        <f t="shared" si="0"/>
        <v>18</v>
      </c>
      <c r="P11" s="198">
        <v>2</v>
      </c>
    </row>
    <row r="12" spans="2:16" ht="24" customHeight="1">
      <c r="B12" s="33" t="s">
        <v>21</v>
      </c>
      <c r="C12" s="84" t="s">
        <v>194</v>
      </c>
      <c r="D12" s="48" t="s">
        <v>195</v>
      </c>
      <c r="E12" s="194" t="s">
        <v>53</v>
      </c>
      <c r="F12" s="61">
        <v>1261</v>
      </c>
      <c r="G12" s="195">
        <v>3</v>
      </c>
      <c r="H12" s="57">
        <v>16</v>
      </c>
      <c r="I12" s="62"/>
      <c r="J12" s="196"/>
      <c r="K12" s="197"/>
      <c r="L12" s="55"/>
      <c r="M12" s="196"/>
      <c r="N12" s="52"/>
      <c r="O12" s="58">
        <f t="shared" si="0"/>
        <v>16</v>
      </c>
      <c r="P12" s="198">
        <v>3</v>
      </c>
    </row>
    <row r="13" spans="2:16" ht="24" customHeight="1">
      <c r="B13" s="33" t="s">
        <v>43</v>
      </c>
      <c r="C13" s="199" t="s">
        <v>196</v>
      </c>
      <c r="D13" s="60" t="s">
        <v>197</v>
      </c>
      <c r="E13" s="194" t="s">
        <v>24</v>
      </c>
      <c r="F13" s="61">
        <v>1235</v>
      </c>
      <c r="G13" s="195">
        <v>4</v>
      </c>
      <c r="H13" s="57">
        <v>14</v>
      </c>
      <c r="I13" s="62"/>
      <c r="J13" s="196"/>
      <c r="K13" s="197"/>
      <c r="L13" s="55"/>
      <c r="M13" s="196"/>
      <c r="N13" s="52"/>
      <c r="O13" s="58">
        <f t="shared" si="0"/>
        <v>14</v>
      </c>
      <c r="P13" s="198">
        <v>4</v>
      </c>
    </row>
    <row r="14" spans="2:16" ht="24" customHeight="1">
      <c r="B14" s="33" t="s">
        <v>101</v>
      </c>
      <c r="C14" s="84" t="s">
        <v>198</v>
      </c>
      <c r="D14" s="48" t="s">
        <v>199</v>
      </c>
      <c r="E14" s="194" t="s">
        <v>31</v>
      </c>
      <c r="F14" s="61">
        <v>1208</v>
      </c>
      <c r="G14" s="195">
        <v>5</v>
      </c>
      <c r="H14" s="57">
        <v>13</v>
      </c>
      <c r="I14" s="62"/>
      <c r="J14" s="196"/>
      <c r="K14" s="197"/>
      <c r="L14" s="55"/>
      <c r="M14" s="196"/>
      <c r="N14" s="52"/>
      <c r="O14" s="58">
        <f t="shared" si="0"/>
        <v>13</v>
      </c>
      <c r="P14" s="198">
        <v>5</v>
      </c>
    </row>
    <row r="15" spans="2:16" ht="24" customHeight="1">
      <c r="B15" s="33" t="s">
        <v>21</v>
      </c>
      <c r="C15" s="70" t="s">
        <v>200</v>
      </c>
      <c r="D15" s="60" t="s">
        <v>201</v>
      </c>
      <c r="E15" s="200" t="s">
        <v>24</v>
      </c>
      <c r="F15" s="61">
        <v>1205</v>
      </c>
      <c r="G15" s="195">
        <v>6</v>
      </c>
      <c r="H15" s="57">
        <v>12</v>
      </c>
      <c r="I15" s="62"/>
      <c r="J15" s="196"/>
      <c r="K15" s="197"/>
      <c r="L15" s="55"/>
      <c r="M15" s="196"/>
      <c r="N15" s="52"/>
      <c r="O15" s="58">
        <f t="shared" si="0"/>
        <v>12</v>
      </c>
      <c r="P15" s="198">
        <v>6</v>
      </c>
    </row>
    <row r="16" spans="2:16" ht="24" customHeight="1">
      <c r="B16" s="33" t="s">
        <v>106</v>
      </c>
      <c r="C16" s="70" t="s">
        <v>202</v>
      </c>
      <c r="D16" s="60" t="s">
        <v>203</v>
      </c>
      <c r="E16" s="194" t="s">
        <v>31</v>
      </c>
      <c r="F16" s="61">
        <v>1196</v>
      </c>
      <c r="G16" s="195">
        <v>7</v>
      </c>
      <c r="H16" s="57">
        <v>11</v>
      </c>
      <c r="I16" s="62"/>
      <c r="J16" s="196"/>
      <c r="K16" s="197"/>
      <c r="L16" s="55"/>
      <c r="M16" s="196"/>
      <c r="N16" s="52"/>
      <c r="O16" s="58">
        <f t="shared" si="0"/>
        <v>11</v>
      </c>
      <c r="P16" s="201">
        <v>7</v>
      </c>
    </row>
    <row r="17" spans="2:16" ht="24" customHeight="1">
      <c r="B17" s="33" t="s">
        <v>21</v>
      </c>
      <c r="C17" s="70" t="s">
        <v>204</v>
      </c>
      <c r="D17" s="60" t="s">
        <v>205</v>
      </c>
      <c r="E17" s="200" t="s">
        <v>24</v>
      </c>
      <c r="F17" s="61">
        <v>1184</v>
      </c>
      <c r="G17" s="195">
        <v>8</v>
      </c>
      <c r="H17" s="57">
        <v>10</v>
      </c>
      <c r="I17" s="62"/>
      <c r="J17" s="196"/>
      <c r="K17" s="197"/>
      <c r="L17" s="55"/>
      <c r="M17" s="196"/>
      <c r="N17" s="52"/>
      <c r="O17" s="58">
        <f t="shared" si="0"/>
        <v>10</v>
      </c>
      <c r="P17" s="201">
        <v>8</v>
      </c>
    </row>
    <row r="18" spans="2:16" ht="24" customHeight="1">
      <c r="B18" s="33" t="s">
        <v>101</v>
      </c>
      <c r="C18" s="70" t="s">
        <v>206</v>
      </c>
      <c r="D18" s="60" t="s">
        <v>207</v>
      </c>
      <c r="E18" s="200" t="s">
        <v>31</v>
      </c>
      <c r="F18" s="61">
        <v>1174</v>
      </c>
      <c r="G18" s="195">
        <v>9</v>
      </c>
      <c r="H18" s="57">
        <v>9</v>
      </c>
      <c r="I18" s="62"/>
      <c r="J18" s="196"/>
      <c r="K18" s="197"/>
      <c r="L18" s="55"/>
      <c r="M18" s="196"/>
      <c r="N18" s="202"/>
      <c r="O18" s="58">
        <f t="shared" si="0"/>
        <v>9</v>
      </c>
      <c r="P18" s="201">
        <v>9</v>
      </c>
    </row>
    <row r="19" spans="2:16" ht="24" customHeight="1">
      <c r="B19" s="33" t="s">
        <v>32</v>
      </c>
      <c r="C19" s="70" t="s">
        <v>208</v>
      </c>
      <c r="D19" s="60" t="s">
        <v>209</v>
      </c>
      <c r="E19" s="200" t="s">
        <v>28</v>
      </c>
      <c r="F19" s="61">
        <v>1154</v>
      </c>
      <c r="G19" s="195">
        <v>10</v>
      </c>
      <c r="H19" s="57">
        <v>8</v>
      </c>
      <c r="I19" s="62"/>
      <c r="J19" s="196"/>
      <c r="K19" s="197"/>
      <c r="L19" s="55"/>
      <c r="M19" s="196"/>
      <c r="N19" s="52"/>
      <c r="O19" s="58">
        <f t="shared" si="0"/>
        <v>8</v>
      </c>
      <c r="P19" s="201">
        <v>10</v>
      </c>
    </row>
    <row r="20" spans="2:17" ht="24" customHeight="1">
      <c r="B20" s="33" t="s">
        <v>21</v>
      </c>
      <c r="C20" s="84" t="s">
        <v>210</v>
      </c>
      <c r="D20" s="48" t="s">
        <v>211</v>
      </c>
      <c r="E20" s="194" t="s">
        <v>53</v>
      </c>
      <c r="F20" s="61">
        <v>1149</v>
      </c>
      <c r="G20" s="195">
        <v>11</v>
      </c>
      <c r="H20" s="57">
        <v>7</v>
      </c>
      <c r="I20" s="62"/>
      <c r="J20" s="196"/>
      <c r="K20" s="197"/>
      <c r="L20" s="55"/>
      <c r="M20" s="196"/>
      <c r="N20" s="52"/>
      <c r="O20" s="58">
        <f t="shared" si="0"/>
        <v>7</v>
      </c>
      <c r="P20" s="201">
        <v>11</v>
      </c>
      <c r="Q20" s="203"/>
    </row>
    <row r="21" spans="2:17" ht="24" customHeight="1">
      <c r="B21" s="33" t="s">
        <v>21</v>
      </c>
      <c r="C21" s="34" t="s">
        <v>212</v>
      </c>
      <c r="D21" s="48" t="s">
        <v>213</v>
      </c>
      <c r="E21" s="194" t="s">
        <v>53</v>
      </c>
      <c r="F21" s="61">
        <v>1141</v>
      </c>
      <c r="G21" s="195">
        <v>12</v>
      </c>
      <c r="H21" s="57">
        <v>6</v>
      </c>
      <c r="I21" s="62"/>
      <c r="J21" s="196"/>
      <c r="K21" s="197"/>
      <c r="L21" s="55"/>
      <c r="M21" s="196"/>
      <c r="N21" s="204"/>
      <c r="O21" s="58">
        <f t="shared" si="0"/>
        <v>6</v>
      </c>
      <c r="P21" s="201">
        <v>12</v>
      </c>
      <c r="Q21" s="205"/>
    </row>
    <row r="22" spans="2:16" ht="24" customHeight="1">
      <c r="B22" s="33" t="s">
        <v>21</v>
      </c>
      <c r="C22" s="70" t="s">
        <v>214</v>
      </c>
      <c r="D22" s="60" t="s">
        <v>215</v>
      </c>
      <c r="E22" s="194" t="s">
        <v>31</v>
      </c>
      <c r="F22" s="61">
        <v>1134</v>
      </c>
      <c r="G22" s="195">
        <v>13</v>
      </c>
      <c r="H22" s="57">
        <v>5</v>
      </c>
      <c r="I22" s="62"/>
      <c r="J22" s="196"/>
      <c r="K22" s="197"/>
      <c r="L22" s="55"/>
      <c r="M22" s="196"/>
      <c r="N22" s="204"/>
      <c r="O22" s="58">
        <f t="shared" si="0"/>
        <v>5</v>
      </c>
      <c r="P22" s="201">
        <v>13</v>
      </c>
    </row>
    <row r="23" spans="2:16" ht="24" customHeight="1">
      <c r="B23" s="33" t="s">
        <v>25</v>
      </c>
      <c r="C23" s="84" t="s">
        <v>216</v>
      </c>
      <c r="D23" s="48" t="s">
        <v>217</v>
      </c>
      <c r="E23" s="194" t="s">
        <v>53</v>
      </c>
      <c r="F23" s="206">
        <v>1129</v>
      </c>
      <c r="G23" s="195">
        <v>14</v>
      </c>
      <c r="H23" s="57">
        <v>5</v>
      </c>
      <c r="I23" s="62"/>
      <c r="J23" s="196"/>
      <c r="K23" s="197"/>
      <c r="L23" s="55"/>
      <c r="M23" s="196"/>
      <c r="N23" s="52"/>
      <c r="O23" s="58">
        <f t="shared" si="0"/>
        <v>5</v>
      </c>
      <c r="P23" s="201">
        <v>14</v>
      </c>
    </row>
    <row r="24" spans="2:16" ht="24" customHeight="1">
      <c r="B24" s="33" t="s">
        <v>21</v>
      </c>
      <c r="C24" s="34" t="s">
        <v>218</v>
      </c>
      <c r="D24" s="60" t="s">
        <v>219</v>
      </c>
      <c r="E24" s="194" t="s">
        <v>53</v>
      </c>
      <c r="F24" s="206">
        <v>1115</v>
      </c>
      <c r="G24" s="195">
        <v>15</v>
      </c>
      <c r="H24" s="57">
        <v>4</v>
      </c>
      <c r="I24" s="62"/>
      <c r="J24" s="196"/>
      <c r="K24" s="197"/>
      <c r="L24" s="55"/>
      <c r="M24" s="196"/>
      <c r="N24" s="202"/>
      <c r="O24" s="58">
        <f t="shared" si="0"/>
        <v>4</v>
      </c>
      <c r="P24" s="201">
        <v>15</v>
      </c>
    </row>
    <row r="25" spans="2:16" ht="24" customHeight="1">
      <c r="B25" s="33" t="s">
        <v>25</v>
      </c>
      <c r="C25" s="70" t="s">
        <v>220</v>
      </c>
      <c r="D25" s="60" t="s">
        <v>221</v>
      </c>
      <c r="E25" s="200" t="s">
        <v>28</v>
      </c>
      <c r="F25" s="206">
        <v>1114</v>
      </c>
      <c r="G25" s="195">
        <v>16</v>
      </c>
      <c r="H25" s="57">
        <v>4</v>
      </c>
      <c r="I25" s="62"/>
      <c r="J25" s="196"/>
      <c r="K25" s="197"/>
      <c r="L25" s="55"/>
      <c r="M25" s="196"/>
      <c r="N25" s="52"/>
      <c r="O25" s="58">
        <f t="shared" si="0"/>
        <v>4</v>
      </c>
      <c r="P25" s="201">
        <v>16</v>
      </c>
    </row>
    <row r="26" spans="2:16" ht="24" customHeight="1">
      <c r="B26" s="33" t="s">
        <v>25</v>
      </c>
      <c r="C26" s="34" t="s">
        <v>222</v>
      </c>
      <c r="D26" s="48" t="s">
        <v>223</v>
      </c>
      <c r="E26" s="194" t="s">
        <v>28</v>
      </c>
      <c r="F26" s="206">
        <v>1088</v>
      </c>
      <c r="G26" s="195">
        <v>17</v>
      </c>
      <c r="H26" s="57">
        <v>3</v>
      </c>
      <c r="I26" s="62"/>
      <c r="J26" s="196"/>
      <c r="K26" s="197"/>
      <c r="L26" s="55"/>
      <c r="M26" s="196"/>
      <c r="N26" s="52"/>
      <c r="O26" s="58">
        <f t="shared" si="0"/>
        <v>3</v>
      </c>
      <c r="P26" s="201">
        <v>17</v>
      </c>
    </row>
    <row r="27" spans="2:16" ht="24" customHeight="1">
      <c r="B27" s="33" t="s">
        <v>224</v>
      </c>
      <c r="C27" s="70" t="s">
        <v>225</v>
      </c>
      <c r="D27" s="60" t="s">
        <v>226</v>
      </c>
      <c r="E27" s="200" t="s">
        <v>31</v>
      </c>
      <c r="F27" s="206">
        <v>1050</v>
      </c>
      <c r="G27" s="195">
        <v>18</v>
      </c>
      <c r="H27" s="57">
        <v>3</v>
      </c>
      <c r="I27" s="62"/>
      <c r="J27" s="196"/>
      <c r="K27" s="197"/>
      <c r="L27" s="55"/>
      <c r="M27" s="196"/>
      <c r="N27" s="52"/>
      <c r="O27" s="58">
        <f t="shared" si="0"/>
        <v>3</v>
      </c>
      <c r="P27" s="201">
        <v>18</v>
      </c>
    </row>
    <row r="28" spans="2:16" ht="24" customHeight="1">
      <c r="B28" s="33" t="s">
        <v>224</v>
      </c>
      <c r="C28" s="34" t="s">
        <v>227</v>
      </c>
      <c r="D28" s="60" t="s">
        <v>228</v>
      </c>
      <c r="E28" s="194" t="s">
        <v>31</v>
      </c>
      <c r="F28" s="206">
        <v>1032</v>
      </c>
      <c r="G28" s="195">
        <v>19</v>
      </c>
      <c r="H28" s="57">
        <v>2</v>
      </c>
      <c r="I28" s="62"/>
      <c r="J28" s="196"/>
      <c r="K28" s="197"/>
      <c r="L28" s="55"/>
      <c r="M28" s="196"/>
      <c r="N28" s="52"/>
      <c r="O28" s="58">
        <f t="shared" si="0"/>
        <v>2</v>
      </c>
      <c r="P28" s="201">
        <v>19</v>
      </c>
    </row>
    <row r="29" spans="2:16" ht="24" customHeight="1">
      <c r="B29" s="33" t="s">
        <v>25</v>
      </c>
      <c r="C29" s="84" t="s">
        <v>229</v>
      </c>
      <c r="D29" s="48" t="s">
        <v>230</v>
      </c>
      <c r="E29" s="194" t="s">
        <v>28</v>
      </c>
      <c r="F29" s="206">
        <v>1029</v>
      </c>
      <c r="G29" s="195">
        <v>20</v>
      </c>
      <c r="H29" s="57">
        <v>2</v>
      </c>
      <c r="I29" s="62"/>
      <c r="J29" s="196"/>
      <c r="K29" s="197"/>
      <c r="L29" s="55"/>
      <c r="M29" s="196"/>
      <c r="N29" s="204"/>
      <c r="O29" s="58">
        <f t="shared" si="0"/>
        <v>2</v>
      </c>
      <c r="P29" s="201">
        <v>20</v>
      </c>
    </row>
    <row r="30" spans="2:16" ht="24" customHeight="1">
      <c r="B30" s="33" t="s">
        <v>25</v>
      </c>
      <c r="C30" s="34" t="s">
        <v>231</v>
      </c>
      <c r="D30" s="48" t="s">
        <v>232</v>
      </c>
      <c r="E30" s="194" t="s">
        <v>28</v>
      </c>
      <c r="F30" s="206">
        <v>1028</v>
      </c>
      <c r="G30" s="195">
        <v>21</v>
      </c>
      <c r="H30" s="57">
        <v>1</v>
      </c>
      <c r="I30" s="62"/>
      <c r="J30" s="196"/>
      <c r="K30" s="197"/>
      <c r="L30" s="55"/>
      <c r="M30" s="196"/>
      <c r="N30" s="52"/>
      <c r="O30" s="58">
        <f t="shared" si="0"/>
        <v>1</v>
      </c>
      <c r="P30" s="201">
        <v>21</v>
      </c>
    </row>
    <row r="31" spans="2:16" ht="24" customHeight="1">
      <c r="B31" s="33">
        <v>2001</v>
      </c>
      <c r="C31" s="84" t="s">
        <v>233</v>
      </c>
      <c r="D31" s="48" t="s">
        <v>234</v>
      </c>
      <c r="E31" s="194" t="s">
        <v>24</v>
      </c>
      <c r="F31" s="206">
        <v>0</v>
      </c>
      <c r="G31" s="207">
        <v>0</v>
      </c>
      <c r="H31" s="57">
        <v>0</v>
      </c>
      <c r="I31" s="62"/>
      <c r="J31" s="196"/>
      <c r="K31" s="197"/>
      <c r="L31" s="55"/>
      <c r="M31" s="196"/>
      <c r="N31" s="52"/>
      <c r="O31" s="58">
        <f t="shared" si="0"/>
        <v>0</v>
      </c>
      <c r="P31" s="201">
        <v>22</v>
      </c>
    </row>
    <row r="32" spans="2:16" ht="24" customHeight="1">
      <c r="B32" s="33" t="s">
        <v>25</v>
      </c>
      <c r="C32" s="70" t="s">
        <v>235</v>
      </c>
      <c r="D32" s="60" t="s">
        <v>236</v>
      </c>
      <c r="E32" s="194" t="s">
        <v>28</v>
      </c>
      <c r="F32" s="206">
        <v>0</v>
      </c>
      <c r="G32" s="195">
        <v>0</v>
      </c>
      <c r="H32" s="57">
        <v>0</v>
      </c>
      <c r="I32" s="62"/>
      <c r="J32" s="196"/>
      <c r="K32" s="197"/>
      <c r="L32" s="55"/>
      <c r="M32" s="196"/>
      <c r="N32" s="52"/>
      <c r="O32" s="58">
        <f t="shared" si="0"/>
        <v>0</v>
      </c>
      <c r="P32" s="201">
        <v>23</v>
      </c>
    </row>
    <row r="33" spans="2:16" ht="24" customHeight="1">
      <c r="B33" s="33">
        <v>2001</v>
      </c>
      <c r="C33" s="59" t="s">
        <v>237</v>
      </c>
      <c r="D33" s="60" t="s">
        <v>238</v>
      </c>
      <c r="E33" s="194" t="s">
        <v>53</v>
      </c>
      <c r="F33" s="206">
        <v>0</v>
      </c>
      <c r="G33" s="195">
        <v>0</v>
      </c>
      <c r="H33" s="57">
        <v>0</v>
      </c>
      <c r="I33" s="62"/>
      <c r="J33" s="196"/>
      <c r="K33" s="197"/>
      <c r="L33" s="55"/>
      <c r="M33" s="196"/>
      <c r="N33" s="52"/>
      <c r="O33" s="58">
        <f t="shared" si="0"/>
        <v>0</v>
      </c>
      <c r="P33" s="201">
        <v>24</v>
      </c>
    </row>
    <row r="34" spans="2:16" ht="24" customHeight="1">
      <c r="B34" s="33">
        <v>2001</v>
      </c>
      <c r="C34" s="34" t="s">
        <v>239</v>
      </c>
      <c r="D34" s="60" t="s">
        <v>240</v>
      </c>
      <c r="E34" s="194" t="s">
        <v>31</v>
      </c>
      <c r="F34" s="206">
        <v>0</v>
      </c>
      <c r="G34" s="195">
        <v>0</v>
      </c>
      <c r="H34" s="57">
        <v>0</v>
      </c>
      <c r="I34" s="62"/>
      <c r="J34" s="196"/>
      <c r="K34" s="197"/>
      <c r="L34" s="55"/>
      <c r="M34" s="196"/>
      <c r="N34" s="52"/>
      <c r="O34" s="58">
        <f t="shared" si="0"/>
        <v>0</v>
      </c>
      <c r="P34" s="201">
        <v>25</v>
      </c>
    </row>
    <row r="35" spans="2:16" ht="24" customHeight="1">
      <c r="B35" s="33" t="s">
        <v>32</v>
      </c>
      <c r="C35" s="70" t="s">
        <v>241</v>
      </c>
      <c r="D35" s="60" t="s">
        <v>242</v>
      </c>
      <c r="E35" s="200" t="s">
        <v>24</v>
      </c>
      <c r="F35" s="206">
        <v>0</v>
      </c>
      <c r="G35" s="207">
        <v>0</v>
      </c>
      <c r="H35" s="57">
        <v>0</v>
      </c>
      <c r="I35" s="62"/>
      <c r="J35" s="196"/>
      <c r="K35" s="197"/>
      <c r="L35" s="55"/>
      <c r="M35" s="196"/>
      <c r="N35" s="52"/>
      <c r="O35" s="58">
        <f t="shared" si="0"/>
        <v>0</v>
      </c>
      <c r="P35" s="201">
        <v>26</v>
      </c>
    </row>
    <row r="36" spans="2:14" ht="24" customHeight="1">
      <c r="B36" s="208"/>
      <c r="C36" s="209"/>
      <c r="D36" s="210"/>
      <c r="E36" s="211"/>
      <c r="F36" s="212"/>
      <c r="G36" s="213"/>
      <c r="H36" s="214"/>
      <c r="I36" s="215"/>
      <c r="J36" s="216"/>
      <c r="K36" s="13"/>
      <c r="L36" s="215"/>
      <c r="M36" s="216"/>
      <c r="N36" s="13"/>
    </row>
    <row r="37" spans="2:14" ht="24" customHeight="1">
      <c r="B37" s="208"/>
      <c r="C37" s="217"/>
      <c r="D37" s="210"/>
      <c r="E37" s="218"/>
      <c r="F37" s="212"/>
      <c r="G37" s="219"/>
      <c r="H37" s="214"/>
      <c r="I37" s="215"/>
      <c r="J37" s="216"/>
      <c r="K37" s="13"/>
      <c r="L37" s="215"/>
      <c r="M37" s="216"/>
      <c r="N37" s="13"/>
    </row>
    <row r="38" spans="2:14" ht="24" customHeight="1">
      <c r="B38" s="208"/>
      <c r="C38" s="209"/>
      <c r="D38" s="220"/>
      <c r="E38" s="221"/>
      <c r="F38" s="212"/>
      <c r="G38" s="219"/>
      <c r="H38" s="214"/>
      <c r="I38" s="215"/>
      <c r="J38" s="216"/>
      <c r="K38" s="13"/>
      <c r="L38" s="215"/>
      <c r="M38" s="216"/>
      <c r="N38" s="13"/>
    </row>
    <row r="39" spans="2:14" ht="24" customHeight="1">
      <c r="B39" s="208"/>
      <c r="C39" s="217"/>
      <c r="D39" s="210"/>
      <c r="E39" s="222"/>
      <c r="F39" s="212"/>
      <c r="G39" s="213"/>
      <c r="H39" s="214"/>
      <c r="I39" s="215"/>
      <c r="J39" s="216"/>
      <c r="K39" s="13"/>
      <c r="L39" s="215"/>
      <c r="M39" s="216"/>
      <c r="N39" s="13"/>
    </row>
    <row r="40" spans="2:14" ht="24" customHeight="1">
      <c r="B40" s="208"/>
      <c r="C40" s="217"/>
      <c r="D40" s="210"/>
      <c r="E40" s="223"/>
      <c r="F40" s="212"/>
      <c r="G40" s="219"/>
      <c r="H40" s="214"/>
      <c r="I40" s="215"/>
      <c r="J40" s="216"/>
      <c r="K40" s="13"/>
      <c r="L40" s="215"/>
      <c r="M40" s="216"/>
      <c r="N40" s="13"/>
    </row>
    <row r="41" spans="2:14" ht="24" customHeight="1">
      <c r="B41" s="208"/>
      <c r="C41" s="217"/>
      <c r="D41" s="210"/>
      <c r="E41" s="218"/>
      <c r="F41" s="212"/>
      <c r="G41" s="219"/>
      <c r="H41" s="214"/>
      <c r="I41" s="215"/>
      <c r="J41" s="216"/>
      <c r="K41" s="13"/>
      <c r="L41" s="215"/>
      <c r="M41" s="216"/>
      <c r="N41" s="13"/>
    </row>
    <row r="42" spans="2:14" ht="24" customHeight="1">
      <c r="B42" s="120"/>
      <c r="C42" s="120"/>
      <c r="D42" s="120"/>
      <c r="E42" s="120"/>
      <c r="F42" s="120"/>
      <c r="G42" s="120"/>
      <c r="H42" s="120"/>
      <c r="I42" s="120"/>
      <c r="J42" s="120"/>
      <c r="K42" s="13"/>
      <c r="L42" s="13"/>
      <c r="M42" s="13"/>
      <c r="N42" s="13"/>
    </row>
    <row r="43" spans="2:10" ht="24" customHeight="1">
      <c r="B43" s="120"/>
      <c r="C43" s="120"/>
      <c r="D43" s="120"/>
      <c r="E43" s="120"/>
      <c r="F43" s="120"/>
      <c r="G43" s="120"/>
      <c r="H43" s="120"/>
      <c r="I43" s="120"/>
      <c r="J43" s="122"/>
    </row>
    <row r="44" spans="2:10" ht="24" customHeight="1">
      <c r="B44" s="120"/>
      <c r="C44" s="120"/>
      <c r="D44" s="120"/>
      <c r="E44" s="120"/>
      <c r="F44" s="120"/>
      <c r="G44" s="120"/>
      <c r="H44" s="120"/>
      <c r="I44" s="120"/>
      <c r="J44" s="120"/>
    </row>
    <row r="45" spans="2:10" ht="24" customHeight="1">
      <c r="B45" s="120"/>
      <c r="C45" s="120"/>
      <c r="D45" s="120"/>
      <c r="E45" s="120"/>
      <c r="F45" s="120"/>
      <c r="G45" s="120"/>
      <c r="H45" s="120"/>
      <c r="I45" s="120"/>
      <c r="J45" s="120"/>
    </row>
    <row r="46" spans="2:10" ht="24" customHeight="1">
      <c r="B46" s="120"/>
      <c r="C46" s="120"/>
      <c r="D46" s="120"/>
      <c r="E46" s="120"/>
      <c r="F46" s="120"/>
      <c r="G46" s="120"/>
      <c r="H46" s="120"/>
      <c r="I46" s="120"/>
      <c r="J46" s="120"/>
    </row>
    <row r="47" spans="2:10" ht="15.75" customHeight="1">
      <c r="B47" s="124"/>
      <c r="C47" s="124"/>
      <c r="D47" s="125"/>
      <c r="E47" s="126"/>
      <c r="F47" s="127"/>
      <c r="G47" s="120"/>
      <c r="H47" s="128"/>
      <c r="I47" s="125"/>
      <c r="J47" s="129"/>
    </row>
    <row r="48" spans="2:10" ht="15.75" customHeight="1">
      <c r="B48" s="120"/>
      <c r="C48" s="120"/>
      <c r="D48" s="120"/>
      <c r="E48" s="120"/>
      <c r="F48" s="120"/>
      <c r="G48" s="120"/>
      <c r="H48" s="120"/>
      <c r="I48" s="120"/>
      <c r="J48" s="120"/>
    </row>
    <row r="49" spans="2:10" ht="27.75" customHeight="1">
      <c r="B49" s="131"/>
      <c r="C49" s="131"/>
      <c r="D49" s="132"/>
      <c r="E49" s="133"/>
      <c r="F49" s="133"/>
      <c r="G49" s="134"/>
      <c r="H49" s="133"/>
      <c r="I49" s="132"/>
      <c r="J49" s="133"/>
    </row>
    <row r="50" spans="2:10" ht="15.75" customHeight="1">
      <c r="B50" s="120"/>
      <c r="C50" s="120"/>
      <c r="D50" s="120"/>
      <c r="E50" s="120"/>
      <c r="F50" s="120"/>
      <c r="G50" s="120"/>
      <c r="H50" s="120"/>
      <c r="I50" s="120"/>
      <c r="J50" s="120"/>
    </row>
    <row r="51" spans="2:10" ht="15">
      <c r="B51" s="120"/>
      <c r="C51" s="120"/>
      <c r="D51" s="120"/>
      <c r="E51" s="120"/>
      <c r="F51" s="120"/>
      <c r="G51" s="120"/>
      <c r="H51" s="120"/>
      <c r="I51" s="120"/>
      <c r="J51" s="120"/>
    </row>
    <row r="52" spans="2:10" ht="15">
      <c r="B52" s="120"/>
      <c r="C52" s="120"/>
      <c r="D52" s="120"/>
      <c r="E52" s="120"/>
      <c r="F52" s="120"/>
      <c r="G52" s="120"/>
      <c r="H52" s="120"/>
      <c r="I52" s="120"/>
      <c r="J52" s="120"/>
    </row>
  </sheetData>
  <sheetProtection selectLockedCells="1" selectUnlockedCells="1"/>
  <mergeCells count="8">
    <mergeCell ref="B3:B5"/>
    <mergeCell ref="D3:I3"/>
    <mergeCell ref="D5:H5"/>
    <mergeCell ref="F8:H8"/>
    <mergeCell ref="I8:K8"/>
    <mergeCell ref="L8:N8"/>
    <mergeCell ref="O8:O9"/>
    <mergeCell ref="P8:P9"/>
  </mergeCells>
  <printOptions horizontalCentered="1" verticalCentered="1"/>
  <pageMargins left="0.4722222222222222" right="0.7083333333333334" top="0.39375" bottom="0.7083333333333334" header="0.5118055555555555" footer="0"/>
  <pageSetup fitToHeight="1" fitToWidth="1" horizontalDpi="300" verticalDpi="300" orientation="landscape" paperSize="9"/>
  <headerFooter alignWithMargins="0">
    <oddFooter>&amp;LPROVINCIA DI FORLI'&amp;CIl Delegato  Provinciale&amp;RAurelio Briganti  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C2:G32"/>
  <sheetViews>
    <sheetView zoomScale="80" zoomScaleNormal="80" workbookViewId="0" topLeftCell="A1">
      <selection activeCell="A1" sqref="A1"/>
    </sheetView>
  </sheetViews>
  <sheetFormatPr defaultColWidth="8.88671875" defaultRowHeight="15"/>
  <cols>
    <col min="7" max="7" width="31.77734375" style="0" customWidth="1"/>
  </cols>
  <sheetData>
    <row r="2" spans="3:7" ht="34.5" customHeight="1">
      <c r="C2" s="224" t="s">
        <v>243</v>
      </c>
      <c r="D2" s="225" t="s">
        <v>244</v>
      </c>
      <c r="E2" s="226" t="s">
        <v>245</v>
      </c>
      <c r="G2" t="s">
        <v>246</v>
      </c>
    </row>
    <row r="3" spans="3:7" ht="18">
      <c r="C3">
        <v>1</v>
      </c>
      <c r="D3" s="227">
        <v>20</v>
      </c>
      <c r="G3" t="s">
        <v>247</v>
      </c>
    </row>
    <row r="4" spans="3:7" ht="18">
      <c r="C4">
        <v>2</v>
      </c>
      <c r="D4" s="227">
        <v>18</v>
      </c>
      <c r="G4" t="s">
        <v>248</v>
      </c>
    </row>
    <row r="5" spans="3:7" ht="18">
      <c r="C5">
        <v>3</v>
      </c>
      <c r="D5" s="227">
        <v>16</v>
      </c>
      <c r="G5" t="s">
        <v>249</v>
      </c>
    </row>
    <row r="6" spans="3:7" ht="18">
      <c r="C6">
        <v>4</v>
      </c>
      <c r="D6" s="227">
        <v>14</v>
      </c>
      <c r="G6" t="s">
        <v>250</v>
      </c>
    </row>
    <row r="7" spans="3:7" ht="18">
      <c r="C7">
        <v>5</v>
      </c>
      <c r="D7" s="227">
        <v>13</v>
      </c>
      <c r="G7" t="s">
        <v>251</v>
      </c>
    </row>
    <row r="8" spans="3:7" ht="18">
      <c r="C8">
        <v>6</v>
      </c>
      <c r="D8" s="227">
        <v>12</v>
      </c>
      <c r="G8" t="s">
        <v>252</v>
      </c>
    </row>
    <row r="9" spans="3:7" ht="18">
      <c r="C9">
        <v>7</v>
      </c>
      <c r="D9" s="227">
        <v>11</v>
      </c>
      <c r="G9" t="s">
        <v>253</v>
      </c>
    </row>
    <row r="10" spans="3:7" ht="18">
      <c r="C10">
        <v>8</v>
      </c>
      <c r="D10" s="227">
        <v>10</v>
      </c>
      <c r="G10" t="s">
        <v>254</v>
      </c>
    </row>
    <row r="11" spans="3:7" ht="18">
      <c r="C11">
        <v>9</v>
      </c>
      <c r="D11" s="227">
        <v>9</v>
      </c>
      <c r="G11" t="s">
        <v>255</v>
      </c>
    </row>
    <row r="12" spans="3:7" ht="18">
      <c r="C12">
        <v>10</v>
      </c>
      <c r="D12" s="227">
        <v>8</v>
      </c>
      <c r="G12" t="s">
        <v>256</v>
      </c>
    </row>
    <row r="13" spans="3:7" ht="18">
      <c r="C13">
        <v>11</v>
      </c>
      <c r="D13" s="227">
        <v>7</v>
      </c>
      <c r="G13" t="s">
        <v>257</v>
      </c>
    </row>
    <row r="14" spans="3:7" ht="18">
      <c r="C14">
        <v>12</v>
      </c>
      <c r="D14" s="227">
        <v>6</v>
      </c>
      <c r="G14" t="s">
        <v>258</v>
      </c>
    </row>
    <row r="15" spans="3:7" ht="18">
      <c r="C15">
        <v>13</v>
      </c>
      <c r="D15" s="227">
        <v>5</v>
      </c>
      <c r="G15" t="s">
        <v>259</v>
      </c>
    </row>
    <row r="16" spans="3:7" ht="18">
      <c r="C16">
        <v>14</v>
      </c>
      <c r="D16" s="227">
        <v>5</v>
      </c>
      <c r="G16" t="s">
        <v>260</v>
      </c>
    </row>
    <row r="17" spans="3:7" ht="18">
      <c r="C17">
        <v>15</v>
      </c>
      <c r="D17" s="227">
        <v>4</v>
      </c>
      <c r="G17" t="s">
        <v>261</v>
      </c>
    </row>
    <row r="18" spans="3:7" ht="18">
      <c r="C18">
        <v>16</v>
      </c>
      <c r="D18" s="227">
        <v>4</v>
      </c>
      <c r="G18" t="s">
        <v>262</v>
      </c>
    </row>
    <row r="19" spans="3:7" ht="18">
      <c r="C19">
        <v>17</v>
      </c>
      <c r="D19" s="227">
        <v>3</v>
      </c>
      <c r="G19" t="s">
        <v>263</v>
      </c>
    </row>
    <row r="20" spans="3:7" ht="18">
      <c r="C20">
        <v>18</v>
      </c>
      <c r="D20" s="227">
        <v>3</v>
      </c>
      <c r="G20" s="4"/>
    </row>
    <row r="21" spans="3:4" ht="18">
      <c r="C21">
        <v>19</v>
      </c>
      <c r="D21" s="227">
        <v>2</v>
      </c>
    </row>
    <row r="22" spans="3:4" ht="18">
      <c r="C22">
        <v>20</v>
      </c>
      <c r="D22" s="227">
        <v>2</v>
      </c>
    </row>
    <row r="23" spans="3:4" ht="18">
      <c r="C23">
        <v>21</v>
      </c>
      <c r="D23" s="227">
        <v>1</v>
      </c>
    </row>
    <row r="24" spans="3:4" ht="18">
      <c r="C24">
        <v>22</v>
      </c>
      <c r="D24" s="227">
        <v>1</v>
      </c>
    </row>
    <row r="25" spans="3:4" ht="18">
      <c r="C25">
        <v>23</v>
      </c>
      <c r="D25" s="227">
        <v>1</v>
      </c>
    </row>
    <row r="26" spans="3:4" ht="18">
      <c r="C26">
        <v>24</v>
      </c>
      <c r="D26" s="227">
        <v>1</v>
      </c>
    </row>
    <row r="27" spans="3:4" ht="18">
      <c r="C27">
        <v>25</v>
      </c>
      <c r="D27" s="227">
        <v>1</v>
      </c>
    </row>
    <row r="28" spans="3:4" ht="18">
      <c r="C28">
        <v>26</v>
      </c>
      <c r="D28" s="227">
        <v>1</v>
      </c>
    </row>
    <row r="29" spans="3:4" ht="18">
      <c r="C29">
        <v>27</v>
      </c>
      <c r="D29" s="227">
        <v>1</v>
      </c>
    </row>
    <row r="30" spans="3:4" ht="18">
      <c r="C30">
        <v>28</v>
      </c>
      <c r="D30" s="227">
        <v>1</v>
      </c>
    </row>
    <row r="31" spans="3:4" ht="18">
      <c r="C31">
        <v>29</v>
      </c>
      <c r="D31" s="227">
        <v>1</v>
      </c>
    </row>
    <row r="32" spans="3:4" ht="18">
      <c r="C32">
        <v>30</v>
      </c>
      <c r="D32" s="227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Briganti Aurelio</dc:creator>
  <cp:keywords/>
  <dc:description/>
  <cp:lastModifiedBy>Aurelio</cp:lastModifiedBy>
  <cp:lastPrinted>2013-05-16T16:19:43Z</cp:lastPrinted>
  <dcterms:created xsi:type="dcterms:W3CDTF">2000-02-23T15:44:56Z</dcterms:created>
  <dcterms:modified xsi:type="dcterms:W3CDTF">2014-02-10T10:42:33Z</dcterms:modified>
  <cp:category/>
  <cp:version/>
  <cp:contentType/>
  <cp:contentStatus/>
</cp:coreProperties>
</file>